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530"/>
  </bookViews>
  <sheets>
    <sheet name="Table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1" i="1" l="1"/>
  <c r="G61" i="1" s="1"/>
  <c r="G60" i="1"/>
  <c r="E60" i="1"/>
  <c r="E59" i="1"/>
  <c r="G59" i="1" s="1"/>
  <c r="A59" i="1"/>
  <c r="A60" i="1" s="1"/>
  <c r="A61" i="1" s="1"/>
  <c r="E58" i="1"/>
  <c r="G58" i="1" s="1"/>
  <c r="E184" i="1"/>
  <c r="G184" i="1" s="1"/>
  <c r="E183" i="1"/>
  <c r="G183" i="1" s="1"/>
  <c r="A183" i="1"/>
  <c r="A184" i="1" s="1"/>
  <c r="E182" i="1"/>
  <c r="G182" i="1" s="1"/>
  <c r="E48" i="1" l="1"/>
  <c r="E178" i="1"/>
  <c r="G178" i="1" s="1"/>
  <c r="E146" i="1"/>
  <c r="G146" i="1" s="1"/>
  <c r="E201" i="1"/>
  <c r="G201" i="1" s="1"/>
  <c r="E214" i="1"/>
  <c r="G214" i="1" s="1"/>
  <c r="A214" i="1"/>
  <c r="E213" i="1"/>
  <c r="G213" i="1"/>
  <c r="E211" i="1"/>
  <c r="E210" i="1"/>
  <c r="G210" i="1" s="1"/>
  <c r="E209" i="1"/>
  <c r="G209" i="1" s="1"/>
  <c r="E208" i="1"/>
  <c r="G208" i="1" s="1"/>
  <c r="E207" i="1"/>
  <c r="G207" i="1" s="1"/>
  <c r="E205" i="1"/>
  <c r="E204" i="1"/>
  <c r="G204" i="1" s="1"/>
  <c r="E202" i="1"/>
  <c r="G202" i="1" s="1"/>
  <c r="E200" i="1"/>
  <c r="E199" i="1"/>
  <c r="G199" i="1" s="1"/>
  <c r="G198" i="1"/>
  <c r="E195" i="1"/>
  <c r="G195" i="1" s="1"/>
  <c r="E194" i="1"/>
  <c r="E192" i="1"/>
  <c r="G192" i="1" s="1"/>
  <c r="E191" i="1"/>
  <c r="E190" i="1"/>
  <c r="G190" i="1" s="1"/>
  <c r="E189" i="1"/>
  <c r="G189" i="1" s="1"/>
  <c r="E187" i="1"/>
  <c r="E186" i="1"/>
  <c r="G186" i="1" s="1"/>
  <c r="E181" i="1"/>
  <c r="G181" i="1" s="1"/>
  <c r="E180" i="1"/>
  <c r="G180" i="1" s="1"/>
  <c r="E179" i="1"/>
  <c r="G179" i="1" s="1"/>
  <c r="E176" i="1"/>
  <c r="G176" i="1" s="1"/>
  <c r="E175" i="1"/>
  <c r="G175" i="1" s="1"/>
  <c r="E174" i="1"/>
  <c r="E172" i="1"/>
  <c r="G172" i="1" s="1"/>
  <c r="E171" i="1"/>
  <c r="G171" i="1" s="1"/>
  <c r="E170" i="1"/>
  <c r="G170" i="1" s="1"/>
  <c r="E169" i="1"/>
  <c r="E168" i="1"/>
  <c r="G168" i="1" s="1"/>
  <c r="E166" i="1"/>
  <c r="G166" i="1" s="1"/>
  <c r="E165" i="1"/>
  <c r="G165" i="1" s="1"/>
  <c r="E164" i="1"/>
  <c r="G164" i="1" s="1"/>
  <c r="E163" i="1"/>
  <c r="G163" i="1" s="1"/>
  <c r="E162" i="1"/>
  <c r="G162" i="1" s="1"/>
  <c r="E161" i="1"/>
  <c r="G161" i="1" s="1"/>
  <c r="E159" i="1"/>
  <c r="G159" i="1" s="1"/>
  <c r="E158" i="1"/>
  <c r="G158" i="1" s="1"/>
  <c r="E157" i="1"/>
  <c r="G157" i="1" s="1"/>
  <c r="E156" i="1"/>
  <c r="G156" i="1" s="1"/>
  <c r="E154" i="1"/>
  <c r="G154" i="1" s="1"/>
  <c r="E153" i="1"/>
  <c r="G153" i="1" s="1"/>
  <c r="E152" i="1"/>
  <c r="G152" i="1" s="1"/>
  <c r="E151" i="1"/>
  <c r="G151" i="1" s="1"/>
  <c r="E150" i="1"/>
  <c r="G150" i="1" s="1"/>
  <c r="E149" i="1"/>
  <c r="G149" i="1" s="1"/>
  <c r="E148" i="1"/>
  <c r="G148" i="1" s="1"/>
  <c r="E147" i="1"/>
  <c r="G147" i="1" s="1"/>
  <c r="E145" i="1"/>
  <c r="G145" i="1" s="1"/>
  <c r="E144" i="1"/>
  <c r="E143" i="1"/>
  <c r="G143" i="1" s="1"/>
  <c r="E142" i="1"/>
  <c r="E141" i="1"/>
  <c r="G141" i="1" s="1"/>
  <c r="E140" i="1"/>
  <c r="E139" i="1"/>
  <c r="G139" i="1" s="1"/>
  <c r="E138" i="1"/>
  <c r="G138" i="1" s="1"/>
  <c r="E137" i="1"/>
  <c r="G137" i="1" s="1"/>
  <c r="E136" i="1"/>
  <c r="E135" i="1"/>
  <c r="G135" i="1" s="1"/>
  <c r="E134" i="1"/>
  <c r="G134" i="1" s="1"/>
  <c r="E133" i="1"/>
  <c r="G133" i="1" s="1"/>
  <c r="E132" i="1"/>
  <c r="G132" i="1" s="1"/>
  <c r="E131" i="1"/>
  <c r="G131" i="1" s="1"/>
  <c r="E130" i="1"/>
  <c r="G130" i="1" s="1"/>
  <c r="E128" i="1"/>
  <c r="G128" i="1" s="1"/>
  <c r="E127" i="1"/>
  <c r="G127" i="1" s="1"/>
  <c r="E126" i="1"/>
  <c r="G126" i="1" s="1"/>
  <c r="E125" i="1"/>
  <c r="G125" i="1" s="1"/>
  <c r="E124" i="1"/>
  <c r="G124" i="1" s="1"/>
  <c r="E123" i="1"/>
  <c r="G123" i="1" s="1"/>
  <c r="E122" i="1"/>
  <c r="G122" i="1" s="1"/>
  <c r="E120" i="1"/>
  <c r="G120" i="1" s="1"/>
  <c r="E119" i="1"/>
  <c r="G119" i="1" s="1"/>
  <c r="E118" i="1"/>
  <c r="G118" i="1" s="1"/>
  <c r="E117" i="1"/>
  <c r="G117" i="1" s="1"/>
  <c r="E116" i="1"/>
  <c r="G116" i="1" s="1"/>
  <c r="E115" i="1"/>
  <c r="G115" i="1" s="1"/>
  <c r="E114" i="1"/>
  <c r="G113" i="1"/>
  <c r="E112" i="1"/>
  <c r="G112" i="1" s="1"/>
  <c r="G111" i="1"/>
  <c r="E110" i="1"/>
  <c r="E109" i="1"/>
  <c r="G109" i="1" s="1"/>
  <c r="E108" i="1"/>
  <c r="G108" i="1" s="1"/>
  <c r="G107" i="1"/>
  <c r="E106" i="1"/>
  <c r="G106" i="1" s="1"/>
  <c r="E104" i="1"/>
  <c r="G104" i="1" s="1"/>
  <c r="E100" i="1"/>
  <c r="G100" i="1" s="1"/>
  <c r="E99" i="1"/>
  <c r="G99" i="1" s="1"/>
  <c r="E98" i="1"/>
  <c r="G98" i="1" s="1"/>
  <c r="E96" i="1"/>
  <c r="G96" i="1" s="1"/>
  <c r="E95" i="1"/>
  <c r="G95" i="1" s="1"/>
  <c r="E94" i="1"/>
  <c r="G94" i="1" s="1"/>
  <c r="E93" i="1"/>
  <c r="G93" i="1" s="1"/>
  <c r="E92" i="1"/>
  <c r="G92" i="1" s="1"/>
  <c r="E90" i="1"/>
  <c r="G90" i="1" s="1"/>
  <c r="E89" i="1"/>
  <c r="G89" i="1" s="1"/>
  <c r="E88" i="1"/>
  <c r="G88" i="1" s="1"/>
  <c r="E87" i="1"/>
  <c r="G87" i="1" s="1"/>
  <c r="E86" i="1"/>
  <c r="G86" i="1" s="1"/>
  <c r="E85" i="1"/>
  <c r="G85" i="1" s="1"/>
  <c r="E84" i="1"/>
  <c r="G84" i="1" s="1"/>
  <c r="E83" i="1"/>
  <c r="G83" i="1" s="1"/>
  <c r="E82" i="1"/>
  <c r="G82" i="1" s="1"/>
  <c r="E80" i="1"/>
  <c r="E79" i="1"/>
  <c r="G79" i="1" s="1"/>
  <c r="G211" i="1"/>
  <c r="G205" i="1"/>
  <c r="G200" i="1"/>
  <c r="G197" i="1"/>
  <c r="G196" i="1"/>
  <c r="G194" i="1"/>
  <c r="G191" i="1"/>
  <c r="G187" i="1"/>
  <c r="G174" i="1"/>
  <c r="G169" i="1"/>
  <c r="A208" i="1"/>
  <c r="A209" i="1" s="1"/>
  <c r="A210" i="1" s="1"/>
  <c r="A211" i="1" s="1"/>
  <c r="A195" i="1"/>
  <c r="A196" i="1" s="1"/>
  <c r="A197" i="1" s="1"/>
  <c r="A198" i="1" s="1"/>
  <c r="A199" i="1" s="1"/>
  <c r="A200" i="1" s="1"/>
  <c r="A201" i="1" s="1"/>
  <c r="A202" i="1" s="1"/>
  <c r="A190" i="1"/>
  <c r="A191" i="1" s="1"/>
  <c r="A192" i="1" s="1"/>
  <c r="G144" i="1"/>
  <c r="G142" i="1"/>
  <c r="G140" i="1"/>
  <c r="G136" i="1"/>
  <c r="G114" i="1"/>
  <c r="G110" i="1"/>
  <c r="G103" i="1"/>
  <c r="G102" i="1"/>
  <c r="A179" i="1"/>
  <c r="A180" i="1" s="1"/>
  <c r="A181" i="1" s="1"/>
  <c r="A175" i="1"/>
  <c r="A176" i="1" s="1"/>
  <c r="A169" i="1"/>
  <c r="A170" i="1" s="1"/>
  <c r="A171" i="1" s="1"/>
  <c r="A172" i="1" s="1"/>
  <c r="A162" i="1"/>
  <c r="A163" i="1" s="1"/>
  <c r="A164" i="1" s="1"/>
  <c r="A165" i="1" s="1"/>
  <c r="A166" i="1" s="1"/>
  <c r="A157" i="1"/>
  <c r="A158" i="1" s="1"/>
  <c r="A159" i="1" s="1"/>
  <c r="A131" i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23" i="1"/>
  <c r="A124" i="1" s="1"/>
  <c r="A125" i="1" s="1"/>
  <c r="A126" i="1" s="1"/>
  <c r="A127" i="1" s="1"/>
  <c r="A128" i="1" s="1"/>
  <c r="G80" i="1"/>
  <c r="A107" i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03" i="1"/>
  <c r="A104" i="1" s="1"/>
  <c r="A99" i="1"/>
  <c r="A100" i="1" s="1"/>
  <c r="A93" i="1"/>
  <c r="A94" i="1" s="1"/>
  <c r="A95" i="1" s="1"/>
  <c r="A96" i="1" s="1"/>
  <c r="E65" i="1"/>
  <c r="G65" i="1" s="1"/>
  <c r="E73" i="1"/>
  <c r="G73" i="1" s="1"/>
  <c r="E77" i="1"/>
  <c r="G77" i="1" s="1"/>
  <c r="E46" i="1"/>
  <c r="G46" i="1" s="1"/>
  <c r="E54" i="1"/>
  <c r="G54" i="1" s="1"/>
  <c r="E43" i="1"/>
  <c r="G43" i="1" s="1"/>
  <c r="A83" i="1"/>
  <c r="A84" i="1" s="1"/>
  <c r="A85" i="1" s="1"/>
  <c r="A86" i="1" s="1"/>
  <c r="A87" i="1" s="1"/>
  <c r="A88" i="1" s="1"/>
  <c r="A89" i="1" s="1"/>
  <c r="A90" i="1" s="1"/>
  <c r="A64" i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44" i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30" i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20" i="1"/>
  <c r="A21" i="1" s="1"/>
  <c r="A22" i="1" s="1"/>
  <c r="A23" i="1" s="1"/>
  <c r="A24" i="1" s="1"/>
  <c r="A25" i="1" s="1"/>
  <c r="A26" i="1" s="1"/>
  <c r="A27" i="1" s="1"/>
  <c r="E64" i="1"/>
  <c r="G64" i="1" s="1"/>
  <c r="E66" i="1"/>
  <c r="G66" i="1" s="1"/>
  <c r="E67" i="1"/>
  <c r="G67" i="1" s="1"/>
  <c r="E68" i="1"/>
  <c r="G68" i="1" s="1"/>
  <c r="E69" i="1"/>
  <c r="G69" i="1" s="1"/>
  <c r="E70" i="1"/>
  <c r="G70" i="1" s="1"/>
  <c r="E71" i="1"/>
  <c r="G71" i="1" s="1"/>
  <c r="E72" i="1"/>
  <c r="G72" i="1" s="1"/>
  <c r="E74" i="1"/>
  <c r="G74" i="1" s="1"/>
  <c r="E75" i="1"/>
  <c r="G75" i="1" s="1"/>
  <c r="E76" i="1"/>
  <c r="G76" i="1" s="1"/>
  <c r="E63" i="1"/>
  <c r="G63" i="1" s="1"/>
  <c r="E50" i="1"/>
  <c r="G50" i="1" s="1"/>
  <c r="E51" i="1"/>
  <c r="G51" i="1" s="1"/>
  <c r="E52" i="1"/>
  <c r="G52" i="1" s="1"/>
  <c r="E53" i="1"/>
  <c r="G53" i="1" s="1"/>
  <c r="E55" i="1"/>
  <c r="G55" i="1" s="1"/>
  <c r="E56" i="1"/>
  <c r="G56" i="1" s="1"/>
  <c r="E57" i="1"/>
  <c r="G57" i="1" s="1"/>
  <c r="E44" i="1"/>
  <c r="G44" i="1" s="1"/>
  <c r="E45" i="1"/>
  <c r="G45" i="1" s="1"/>
  <c r="E47" i="1"/>
  <c r="G47" i="1" s="1"/>
  <c r="G48" i="1"/>
  <c r="E49" i="1"/>
  <c r="G49" i="1" s="1"/>
  <c r="E30" i="1"/>
  <c r="G30" i="1" s="1"/>
  <c r="E31" i="1"/>
  <c r="G31" i="1" s="1"/>
  <c r="E32" i="1"/>
  <c r="G32" i="1" s="1"/>
  <c r="E33" i="1"/>
  <c r="G33" i="1" s="1"/>
  <c r="E34" i="1"/>
  <c r="G34" i="1" s="1"/>
  <c r="E35" i="1"/>
  <c r="G35" i="1" s="1"/>
  <c r="E36" i="1"/>
  <c r="G36" i="1" s="1"/>
  <c r="E37" i="1"/>
  <c r="G37" i="1" s="1"/>
  <c r="E38" i="1"/>
  <c r="G38" i="1" s="1"/>
  <c r="E39" i="1"/>
  <c r="G39" i="1" s="1"/>
  <c r="E40" i="1"/>
  <c r="G40" i="1" s="1"/>
  <c r="E41" i="1"/>
  <c r="G41" i="1" s="1"/>
  <c r="E29" i="1"/>
  <c r="G29" i="1" s="1"/>
  <c r="E20" i="1"/>
  <c r="G20" i="1" s="1"/>
  <c r="E21" i="1"/>
  <c r="G21" i="1" s="1"/>
  <c r="E22" i="1"/>
  <c r="G22" i="1" s="1"/>
  <c r="E23" i="1"/>
  <c r="G23" i="1" s="1"/>
  <c r="E24" i="1"/>
  <c r="G24" i="1" s="1"/>
  <c r="E25" i="1"/>
  <c r="G25" i="1" s="1"/>
  <c r="E26" i="1"/>
  <c r="G26" i="1" s="1"/>
  <c r="E27" i="1"/>
  <c r="G27" i="1" s="1"/>
  <c r="E19" i="1"/>
  <c r="G19" i="1" s="1"/>
  <c r="E9" i="1"/>
  <c r="G9" i="1" s="1"/>
  <c r="E10" i="1"/>
  <c r="G10" i="1" s="1"/>
  <c r="E11" i="1"/>
  <c r="G11" i="1" s="1"/>
  <c r="E12" i="1"/>
  <c r="G12" i="1" s="1"/>
  <c r="E13" i="1"/>
  <c r="G13" i="1" s="1"/>
  <c r="E14" i="1"/>
  <c r="G14" i="1" s="1"/>
  <c r="E15" i="1"/>
  <c r="G15" i="1" s="1"/>
  <c r="E16" i="1"/>
  <c r="G16" i="1" s="1"/>
  <c r="E17" i="1"/>
  <c r="G17" i="1" s="1"/>
  <c r="E8" i="1"/>
  <c r="G8" i="1" s="1"/>
  <c r="G216" i="1" l="1"/>
</calcChain>
</file>

<file path=xl/sharedStrings.xml><?xml version="1.0" encoding="utf-8"?>
<sst xmlns="http://schemas.openxmlformats.org/spreadsheetml/2006/main" count="404" uniqueCount="224">
  <si>
    <r>
      <rPr>
        <b/>
        <sz val="9"/>
        <color rgb="FFFFFFFF"/>
        <rFont val="Arial"/>
        <family val="2"/>
      </rPr>
      <t>Product Name</t>
    </r>
  </si>
  <si>
    <r>
      <rPr>
        <b/>
        <sz val="9"/>
        <color rgb="FFFFFFFF"/>
        <rFont val="Arial"/>
        <family val="2"/>
      </rPr>
      <t>Per</t>
    </r>
  </si>
  <si>
    <r>
      <rPr>
        <b/>
        <sz val="9"/>
        <color rgb="FFFFFFFF"/>
        <rFont val="Arial"/>
        <family val="2"/>
      </rPr>
      <t>List Price</t>
    </r>
  </si>
  <si>
    <r>
      <rPr>
        <b/>
        <sz val="9"/>
        <color rgb="FFFFFFFF"/>
        <rFont val="Arial"/>
        <family val="2"/>
      </rPr>
      <t>Qty</t>
    </r>
  </si>
  <si>
    <r>
      <rPr>
        <b/>
        <sz val="9"/>
        <color rgb="FFFFFFFF"/>
        <rFont val="Arial"/>
        <family val="2"/>
      </rPr>
      <t>Amount</t>
    </r>
  </si>
  <si>
    <r>
      <rPr>
        <b/>
        <sz val="8"/>
        <color rgb="FF500078"/>
        <rFont val="Arial"/>
        <family val="2"/>
      </rPr>
      <t>ONE SOUND CRACKERS (90% Discount)</t>
    </r>
  </si>
  <si>
    <r>
      <rPr>
        <b/>
        <sz val="8"/>
        <color rgb="FF500078"/>
        <rFont val="Arial"/>
        <family val="2"/>
      </rPr>
      <t>FLOWER POTS (90% Discount)</t>
    </r>
  </si>
  <si>
    <r>
      <rPr>
        <b/>
        <sz val="8"/>
        <color rgb="FF500078"/>
        <rFont val="Arial"/>
        <family val="2"/>
      </rPr>
      <t>GROUND CHAKKARS (90% Discount)</t>
    </r>
  </si>
  <si>
    <r>
      <rPr>
        <b/>
        <sz val="8"/>
        <color rgb="FF500078"/>
        <rFont val="Arial"/>
        <family val="2"/>
      </rPr>
      <t>SPARKLERS (90% Discount)</t>
    </r>
  </si>
  <si>
    <r>
      <rPr>
        <b/>
        <sz val="8"/>
        <color rgb="FF500078"/>
        <rFont val="Arial"/>
        <family val="2"/>
      </rPr>
      <t>MULTICOLOUR FOUNTAINS (90% Discount)</t>
    </r>
  </si>
  <si>
    <r>
      <rPr>
        <b/>
        <sz val="8"/>
        <color rgb="FF500078"/>
        <rFont val="Arial"/>
        <family val="2"/>
      </rPr>
      <t>MEGA FOUNTAIN WITH SKYSHOT (90% Discount)</t>
    </r>
  </si>
  <si>
    <r>
      <rPr>
        <b/>
        <sz val="8"/>
        <color rgb="FF500078"/>
        <rFont val="Arial"/>
        <family val="2"/>
      </rPr>
      <t>MULTICOLOUR CANDLES (90% Discount)</t>
    </r>
  </si>
  <si>
    <r>
      <rPr>
        <b/>
        <sz val="8"/>
        <color rgb="FF500078"/>
        <rFont val="Arial"/>
        <family val="2"/>
      </rPr>
      <t>double step mega fountains (90% Discount)</t>
    </r>
  </si>
  <si>
    <r>
      <rPr>
        <b/>
        <sz val="8"/>
        <color rgb="FF500078"/>
        <rFont val="Arial"/>
        <family val="2"/>
      </rPr>
      <t>chain function  fountain (90% Discount)</t>
    </r>
  </si>
  <si>
    <r>
      <rPr>
        <b/>
        <sz val="8"/>
        <color rgb="FF500078"/>
        <rFont val="Arial"/>
        <family val="2"/>
      </rPr>
      <t>BIJILI CRACKERS (90% Discount)</t>
    </r>
  </si>
  <si>
    <r>
      <rPr>
        <b/>
        <sz val="8"/>
        <color rgb="FF500078"/>
        <rFont val="Arial"/>
        <family val="2"/>
      </rPr>
      <t>KIDS NOVELTIES (90% Discount)</t>
    </r>
  </si>
  <si>
    <r>
      <rPr>
        <b/>
        <sz val="8"/>
        <color rgb="FF500078"/>
        <rFont val="Arial"/>
        <family val="2"/>
      </rPr>
      <t>MULTICOLOUR PEACOCK SERIES (90% Discount)</t>
    </r>
  </si>
  <si>
    <r>
      <rPr>
        <b/>
        <sz val="8"/>
        <color rgb="FF500078"/>
        <rFont val="Arial"/>
        <family val="2"/>
      </rPr>
      <t>skyshot series (90% Discount)</t>
    </r>
  </si>
  <si>
    <r>
      <rPr>
        <b/>
        <sz val="8"/>
        <color rgb="FF500078"/>
        <rFont val="Arial"/>
        <family val="2"/>
      </rPr>
      <t>IGNITE FOR CRACKERS (90% Discount)</t>
    </r>
  </si>
  <si>
    <r>
      <rPr>
        <b/>
        <sz val="8"/>
        <color rgb="FF500078"/>
        <rFont val="Arial"/>
        <family val="2"/>
      </rPr>
      <t>TIN FOUNTAINS (90% Discount)</t>
    </r>
  </si>
  <si>
    <r>
      <rPr>
        <b/>
        <sz val="8"/>
        <color rgb="FF500078"/>
        <rFont val="Arial"/>
        <family val="2"/>
      </rPr>
      <t>DIGITAL LAR (90% Discount)</t>
    </r>
  </si>
  <si>
    <r>
      <rPr>
        <b/>
        <sz val="8"/>
        <color rgb="FF500078"/>
        <rFont val="Arial"/>
        <family val="2"/>
      </rPr>
      <t>PAPER BOMBS (90% Discount)</t>
    </r>
  </si>
  <si>
    <r>
      <rPr>
        <b/>
        <sz val="8"/>
        <color rgb="FF500078"/>
        <rFont val="Arial"/>
        <family val="2"/>
      </rPr>
      <t>LAR (90% Discount)</t>
    </r>
  </si>
  <si>
    <r>
      <rPr>
        <b/>
        <sz val="8"/>
        <color rgb="FF500078"/>
        <rFont val="Arial"/>
        <family val="2"/>
      </rPr>
      <t>whistling crackers (90% Discount)</t>
    </r>
  </si>
  <si>
    <r>
      <rPr>
        <b/>
        <sz val="8"/>
        <color rgb="FF500078"/>
        <rFont val="Arial"/>
        <family val="2"/>
      </rPr>
      <t>ROCKET SERIES (90% Discount)</t>
    </r>
  </si>
  <si>
    <r>
      <rPr>
        <b/>
        <sz val="8"/>
        <color rgb="FF500078"/>
        <rFont val="Arial"/>
        <family val="2"/>
      </rPr>
      <t>MULTI COLOUR SHOTS (90% Discount)</t>
    </r>
  </si>
  <si>
    <r>
      <rPr>
        <b/>
        <sz val="8"/>
        <color rgb="FF500078"/>
        <rFont val="Arial"/>
        <family val="2"/>
      </rPr>
      <t>COMBO PACK (90% Discount)</t>
    </r>
  </si>
  <si>
    <r>
      <rPr>
        <b/>
        <sz val="8"/>
        <color rgb="FF500078"/>
        <rFont val="Arial"/>
        <family val="2"/>
      </rPr>
      <t>bombs  (90% Discount)</t>
    </r>
  </si>
  <si>
    <r>
      <rPr>
        <b/>
        <sz val="8"/>
        <color rgb="FF500078"/>
        <rFont val="Arial"/>
        <family val="2"/>
      </rPr>
      <t>PREMIUM GIFTBOXES (90% Discount)</t>
    </r>
  </si>
  <si>
    <t>S.No</t>
  </si>
  <si>
    <t>Money in the bank</t>
  </si>
  <si>
    <t>Colourkotti Deluxe (10 Pcs)</t>
  </si>
  <si>
    <t>Colour kotti</t>
  </si>
  <si>
    <t>Ground Chakar Big ( Fathers )</t>
  </si>
  <si>
    <t>Ground Chakar Special</t>
  </si>
  <si>
    <t>Ground Chakar Dlx</t>
  </si>
  <si>
    <t>Motu Patlu Crackling Chakar</t>
  </si>
  <si>
    <t>4 X4 Wheel</t>
  </si>
  <si>
    <t>900 Cc</t>
  </si>
  <si>
    <t>Wire Chakar</t>
  </si>
  <si>
    <t>Spinner Special Fathers</t>
  </si>
  <si>
    <t>Spinner Green</t>
  </si>
  <si>
    <t>Spinner Dlx (Fathers)</t>
  </si>
  <si>
    <t>Whistling Wheel Vadivel</t>
  </si>
  <si>
    <t>Planet Wheel</t>
  </si>
  <si>
    <t>Shinchan Mini Tricolour</t>
  </si>
  <si>
    <t>Mega Tricolour</t>
  </si>
  <si>
    <t>Power Ranger ( Rajkala )</t>
  </si>
  <si>
    <t>Tolls Light</t>
  </si>
  <si>
    <t>X Mas Fountain 4 Varietie</t>
  </si>
  <si>
    <t>Disco Shower 5 Pcs</t>
  </si>
  <si>
    <t>Inf Oreo Fountain 4 Varieties</t>
  </si>
  <si>
    <t>Madura Malli</t>
  </si>
  <si>
    <t>Googly Mix 5 Colours</t>
  </si>
  <si>
    <t>Looney Tunse</t>
  </si>
  <si>
    <t>Ice Cream Cart Fountain</t>
  </si>
  <si>
    <t>Peacock Feather 5(Pcs)</t>
  </si>
  <si>
    <t>Magizh Special Fountain 2 Pcs</t>
  </si>
  <si>
    <t>Flicker ( Tank Fireworks)</t>
  </si>
  <si>
    <t>Toy Story ( Tank Ireworks )</t>
  </si>
  <si>
    <t>Ayyan Dove Series 5 Varieties</t>
  </si>
  <si>
    <t>Arjun Tank</t>
  </si>
  <si>
    <t>Dolu &amp; Bolu 4 Varieties With Skyshot</t>
  </si>
  <si>
    <t>Voilet Matrix Wih 2 Sky Shots</t>
  </si>
  <si>
    <t>Rajkala Light Candles 4 Varieties</t>
  </si>
  <si>
    <t>Skyking Lala Candles 4 Varieties</t>
  </si>
  <si>
    <t>Popcorn / Waterfalls Pencil</t>
  </si>
  <si>
    <t>Starvel Pistol 5G</t>
  </si>
  <si>
    <t>Ultra Pencil</t>
  </si>
  <si>
    <t>Colour Pencil Karpagaraja</t>
  </si>
  <si>
    <t>Sword</t>
  </si>
  <si>
    <t>Magizh Big Fish Cold Pyro</t>
  </si>
  <si>
    <t>Selfie Stick (Iniyas)</t>
  </si>
  <si>
    <t>Paris Tower 3 Varieties</t>
  </si>
  <si>
    <t>Thirumala Double Step 4 Varieties</t>
  </si>
  <si>
    <t>Magizh Fantasy Lion</t>
  </si>
  <si>
    <t>Ayyan Lemon Tree</t>
  </si>
  <si>
    <t>Thirumala Special Colors 4 Varieties</t>
  </si>
  <si>
    <t>Inf Mad Angles</t>
  </si>
  <si>
    <t>Inf Four Square</t>
  </si>
  <si>
    <t>Full Crackling Fountain 3 Pcs</t>
  </si>
  <si>
    <t>Red Bijili ( Fathers ) 100 Pcs</t>
  </si>
  <si>
    <t>Stripped Bijili ( Fathers ) 100 Pcs</t>
  </si>
  <si>
    <t>Ashok Spinning Spaklers</t>
  </si>
  <si>
    <t>Old Is Gold</t>
  </si>
  <si>
    <t>6 Inch 25 Ply Machine Fuse</t>
  </si>
  <si>
    <t>Kit Kat</t>
  </si>
  <si>
    <t>Photo Flash</t>
  </si>
  <si>
    <t>Butterfly</t>
  </si>
  <si>
    <t>Helicopter</t>
  </si>
  <si>
    <t>Emu Egg</t>
  </si>
  <si>
    <t>Bat Only</t>
  </si>
  <si>
    <t>Cyclinder Bomb</t>
  </si>
  <si>
    <t>Bat And Ball</t>
  </si>
  <si>
    <t>Sony Serpent Egg</t>
  </si>
  <si>
    <t>Bambaram (Iniyas)</t>
  </si>
  <si>
    <t>Sony Mib Gun</t>
  </si>
  <si>
    <t>7 Shot</t>
  </si>
  <si>
    <t>Lollipop</t>
  </si>
  <si>
    <t>Milkybar</t>
  </si>
  <si>
    <t>Multicolour Peacock 3 Eyes</t>
  </si>
  <si>
    <t>Magical Peacock</t>
  </si>
  <si>
    <t>Hand Peacock</t>
  </si>
  <si>
    <t>Starvel Bada Peacock</t>
  </si>
  <si>
    <t>9 Eyes Peacock Ganavel</t>
  </si>
  <si>
    <t>Velimuthu Bada Peacock</t>
  </si>
  <si>
    <t>Angel Peacock</t>
  </si>
  <si>
    <t>3.5 7 Wonders 7 Varieties</t>
  </si>
  <si>
    <t>Sony Golden Octopus 2 Pcs Pack</t>
  </si>
  <si>
    <t>Sony 4 ": Golden Web 2 Pcs Pack</t>
  </si>
  <si>
    <t>4 Inch Double Ball 4 Varieties</t>
  </si>
  <si>
    <t>God Father Inf</t>
  </si>
  <si>
    <t>Neela Angels 3.5 Inch Blue Colour</t>
  </si>
  <si>
    <t>Chotta Fancy</t>
  </si>
  <si>
    <t>4.5 Inch Lovely Pop Up 2 Pcs</t>
  </si>
  <si>
    <t>2.5 Inch Single Pipe</t>
  </si>
  <si>
    <t>Lovely Force Series 4 Varieties</t>
  </si>
  <si>
    <t>Lovely Pink 4.5 Inch 2 Pcs</t>
  </si>
  <si>
    <t>Lovely 4.5 Inch Orange 2 Pcs</t>
  </si>
  <si>
    <t>Sona Tara Double Ball Lovely 2 Pcs</t>
  </si>
  <si>
    <t>Golden Wings Double Ball 2 Pcs</t>
  </si>
  <si>
    <t>Ayyan 4 Inch 3 Varieties</t>
  </si>
  <si>
    <t>Cowboy Lovely Double Ball</t>
  </si>
  <si>
    <t>Sonny 3 Inch Pipe 2 Pcs</t>
  </si>
  <si>
    <t>Lovely Fantastic Four Step 3 Pcs Pack</t>
  </si>
  <si>
    <t>3.5 Blue Star Special  Varieties</t>
  </si>
  <si>
    <t>E Sun 4 Inch Pipe</t>
  </si>
  <si>
    <t>E Sun 5 Inch Pipe</t>
  </si>
  <si>
    <t>Penta Hot Karpagaraja Brand</t>
  </si>
  <si>
    <t>2 Inch 3 Pcs Pipe</t>
  </si>
  <si>
    <t>3.5 Inch Single Pipe</t>
  </si>
  <si>
    <t>1.5 Twinkling Star</t>
  </si>
  <si>
    <t>4 :Twinklig Star</t>
  </si>
  <si>
    <t>Ramesh Laptop Matches 10 In 1</t>
  </si>
  <si>
    <t>Ramesh Matches 5 In 1</t>
  </si>
  <si>
    <t>Starvel 5 G Drum Fountain</t>
  </si>
  <si>
    <t>6 " Water Queen Cold Pyro</t>
  </si>
  <si>
    <t>Amarnath Beer Tin</t>
  </si>
  <si>
    <t>Asok Giggly Fizz</t>
  </si>
  <si>
    <t>Asok Jolly Bobby</t>
  </si>
  <si>
    <t>Asok Tequie Stars</t>
  </si>
  <si>
    <t>Jegajal</t>
  </si>
  <si>
    <t>90 Watts</t>
  </si>
  <si>
    <t>Shin Chan Digital Lar</t>
  </si>
  <si>
    <t>Alert Lar</t>
  </si>
  <si>
    <t>Magic Whip</t>
  </si>
  <si>
    <t>1/4 Kg Paper Bomb</t>
  </si>
  <si>
    <t>1/2 Kg Paper Bomb</t>
  </si>
  <si>
    <t>1 Kg Paper Bomb</t>
  </si>
  <si>
    <t>1 K Half</t>
  </si>
  <si>
    <t>2 K Half</t>
  </si>
  <si>
    <t>5 K Half</t>
  </si>
  <si>
    <t>10 K Half</t>
  </si>
  <si>
    <t>Mega Siren 3 Pcs</t>
  </si>
  <si>
    <t>Dora Singer Starvel 5 Pcs</t>
  </si>
  <si>
    <t>Rocket Bomb</t>
  </si>
  <si>
    <t>2 Sound Rocket</t>
  </si>
  <si>
    <t>Lunik Rocket</t>
  </si>
  <si>
    <t>Musical Rocket</t>
  </si>
  <si>
    <t>30 Shot</t>
  </si>
  <si>
    <t>60 Shots</t>
  </si>
  <si>
    <t>120 Shots</t>
  </si>
  <si>
    <t>240 Shots</t>
  </si>
  <si>
    <t>Volcano Sonny Setout</t>
  </si>
  <si>
    <t>12 Shots Spider</t>
  </si>
  <si>
    <t>12 Shot Multi Colour</t>
  </si>
  <si>
    <t>12 Shot Rider</t>
  </si>
  <si>
    <t>Gang Banchers</t>
  </si>
  <si>
    <t>Classic Bomb</t>
  </si>
  <si>
    <t>Digital Bomb</t>
  </si>
  <si>
    <t>Bullet Bomb</t>
  </si>
  <si>
    <t>Hydro Bomb</t>
  </si>
  <si>
    <t>King Bomb Machine Fuse</t>
  </si>
  <si>
    <t>Jumo 50 Item Giftbox</t>
  </si>
  <si>
    <t>Gold Lakshmi</t>
  </si>
  <si>
    <r>
      <rPr>
        <b/>
        <sz val="8"/>
        <color rgb="FF505050"/>
        <rFont val="Arial MT"/>
        <family val="2"/>
      </rPr>
      <t>2 ¾" Kuruvi</t>
    </r>
  </si>
  <si>
    <r>
      <rPr>
        <b/>
        <sz val="8"/>
        <color rgb="FF505050"/>
        <rFont val="Arial MT"/>
        <family val="2"/>
      </rPr>
      <t>1 PKT</t>
    </r>
  </si>
  <si>
    <r>
      <rPr>
        <b/>
        <sz val="8"/>
        <color rgb="FF505050"/>
        <rFont val="Arial MT"/>
        <family val="2"/>
      </rPr>
      <t>3 ½" Lakshmi</t>
    </r>
  </si>
  <si>
    <r>
      <rPr>
        <b/>
        <sz val="8"/>
        <color rgb="FF505050"/>
        <rFont val="Arial MT"/>
        <family val="2"/>
      </rPr>
      <t>4" Lakshmi dlx</t>
    </r>
  </si>
  <si>
    <r>
      <rPr>
        <b/>
        <sz val="8"/>
        <color rgb="FF505050"/>
        <rFont val="Arial MT"/>
        <family val="2"/>
      </rPr>
      <t>4 ½" Mega Deluxe Lakshmi</t>
    </r>
  </si>
  <si>
    <r>
      <rPr>
        <b/>
        <sz val="8"/>
        <color rgb="FF505050"/>
        <rFont val="Arial MT"/>
        <family val="2"/>
      </rPr>
      <t>5" Deluxe hulk</t>
    </r>
  </si>
  <si>
    <r>
      <rPr>
        <b/>
        <sz val="8"/>
        <color rgb="FF505050"/>
        <rFont val="Arial MT"/>
        <family val="2"/>
      </rPr>
      <t>2 Sound INF</t>
    </r>
  </si>
  <si>
    <r>
      <rPr>
        <b/>
        <sz val="8"/>
        <color rgb="FF505050"/>
        <rFont val="Arial MT"/>
        <family val="2"/>
      </rPr>
      <t>1 BOX</t>
    </r>
  </si>
  <si>
    <r>
      <rPr>
        <b/>
        <sz val="8"/>
        <color rgb="FF505050"/>
        <rFont val="Arial MT"/>
        <family val="2"/>
      </rPr>
      <t>1 Pcs</t>
    </r>
  </si>
  <si>
    <r>
      <rPr>
        <b/>
        <sz val="8"/>
        <color rgb="FF505050"/>
        <rFont val="Arial MT"/>
        <family val="2"/>
      </rPr>
      <t>Flower Pots Big</t>
    </r>
  </si>
  <si>
    <r>
      <rPr>
        <b/>
        <sz val="8"/>
        <color rgb="FF505050"/>
        <rFont val="Arial MT"/>
        <family val="2"/>
      </rPr>
      <t>Flower Pots Special</t>
    </r>
  </si>
  <si>
    <r>
      <rPr>
        <b/>
        <sz val="8"/>
        <color rgb="FF505050"/>
        <rFont val="Arial MT"/>
        <family val="2"/>
      </rPr>
      <t>Flower Pots Asoka</t>
    </r>
  </si>
  <si>
    <r>
      <rPr>
        <b/>
        <sz val="8"/>
        <color rgb="FF505050"/>
        <rFont val="Arial MT"/>
        <family val="2"/>
      </rPr>
      <t>Flower Pots  Deluxe ( 5 Pcs)</t>
    </r>
  </si>
  <si>
    <r>
      <rPr>
        <b/>
        <sz val="8"/>
        <color rgb="FF505050"/>
        <rFont val="Arial MT"/>
        <family val="2"/>
      </rPr>
      <t>12cm electric  ( kalis)</t>
    </r>
  </si>
  <si>
    <r>
      <rPr>
        <b/>
        <sz val="8"/>
        <color rgb="FF505050"/>
        <rFont val="Arial MT"/>
        <family val="2"/>
      </rPr>
      <t>12 cm colour (kalis)</t>
    </r>
  </si>
  <si>
    <r>
      <rPr>
        <b/>
        <sz val="8"/>
        <color rgb="FF505050"/>
        <rFont val="Arial MT"/>
        <family val="2"/>
      </rPr>
      <t>12cm green (kalis)</t>
    </r>
  </si>
  <si>
    <r>
      <rPr>
        <b/>
        <sz val="8"/>
        <color rgb="FF505050"/>
        <rFont val="Arial MT"/>
        <family val="2"/>
      </rPr>
      <t>12cm red (kalis)</t>
    </r>
  </si>
  <si>
    <r>
      <rPr>
        <b/>
        <sz val="8"/>
        <color rgb="FF505050"/>
        <rFont val="Arial MT"/>
        <family val="2"/>
      </rPr>
      <t>15cm electric (kalis)</t>
    </r>
  </si>
  <si>
    <r>
      <rPr>
        <b/>
        <sz val="8"/>
        <color rgb="FF505050"/>
        <rFont val="Arial MT"/>
        <family val="2"/>
      </rPr>
      <t>15cm color (kalis)</t>
    </r>
  </si>
  <si>
    <r>
      <rPr>
        <b/>
        <sz val="8"/>
        <color rgb="FF505050"/>
        <rFont val="Arial MT"/>
        <family val="2"/>
      </rPr>
      <t>15 cm green (kalis)</t>
    </r>
  </si>
  <si>
    <r>
      <rPr>
        <b/>
        <sz val="8"/>
        <color rgb="FF505050"/>
        <rFont val="Arial MT"/>
        <family val="2"/>
      </rPr>
      <t>15cm red (kalis)</t>
    </r>
  </si>
  <si>
    <r>
      <rPr>
        <b/>
        <sz val="8"/>
        <color rgb="FF505050"/>
        <rFont val="Arial MT"/>
        <family val="2"/>
      </rPr>
      <t>30cm electric (kalis)</t>
    </r>
  </si>
  <si>
    <r>
      <rPr>
        <b/>
        <sz val="8"/>
        <color rgb="FF505050"/>
        <rFont val="Arial MT"/>
        <family val="2"/>
      </rPr>
      <t>30cm colour (kali)</t>
    </r>
  </si>
  <si>
    <r>
      <rPr>
        <b/>
        <sz val="8"/>
        <color rgb="FF505050"/>
        <rFont val="Arial MT"/>
        <family val="2"/>
      </rPr>
      <t>30cm green (kalis)</t>
    </r>
  </si>
  <si>
    <r>
      <rPr>
        <b/>
        <sz val="8"/>
        <color rgb="FF505050"/>
        <rFont val="Arial MT"/>
        <family val="2"/>
      </rPr>
      <t>1 BAG</t>
    </r>
  </si>
  <si>
    <r>
      <rPr>
        <b/>
        <sz val="8"/>
        <color rgb="FF505050"/>
        <rFont val="Arial MT"/>
        <family val="2"/>
      </rPr>
      <t>50cm electric (kalis)</t>
    </r>
  </si>
  <si>
    <r>
      <rPr>
        <b/>
        <sz val="8"/>
        <color rgb="FF505050"/>
        <rFont val="Arial MT"/>
        <family val="2"/>
      </rPr>
      <t>50cm colour (kalis)</t>
    </r>
  </si>
  <si>
    <r>
      <rPr>
        <b/>
        <sz val="8"/>
        <color rgb="FF505050"/>
        <rFont val="Arial MT"/>
        <family val="2"/>
      </rPr>
      <t>50cm mix (kalis)</t>
    </r>
  </si>
  <si>
    <t>Total</t>
  </si>
  <si>
    <t>3000 Silver  Pack</t>
  </si>
  <si>
    <t>5000 Gold Pack</t>
  </si>
  <si>
    <t>Mobile</t>
  </si>
  <si>
    <t>Kadayutham</t>
  </si>
  <si>
    <t>Parris Tower 60 Item Giftbox</t>
  </si>
  <si>
    <t>Jumping Jack</t>
  </si>
  <si>
    <t>Sales Price 90%</t>
  </si>
  <si>
    <t>Price List - 2026
90% Mega Discount</t>
  </si>
  <si>
    <t>Kallis - Monster Pot</t>
  </si>
  <si>
    <t>Customer Name</t>
  </si>
  <si>
    <t>10 K full</t>
  </si>
  <si>
    <t>5 K Full</t>
  </si>
  <si>
    <t>1 K Full</t>
  </si>
  <si>
    <t>Kalis Spinning sparklers</t>
  </si>
  <si>
    <t>RAMESH 15 CM PINK</t>
  </si>
  <si>
    <t>1 BOX</t>
  </si>
  <si>
    <t>RAMESH 15 CM Blue</t>
  </si>
  <si>
    <t>RAMESH 15 CM Orange</t>
  </si>
  <si>
    <t>RAMESH 15 CM Gold</t>
  </si>
  <si>
    <t>ESun 6 Inch Pipe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</si>
</sst>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Times New Roman"/>
      <charset val="204"/>
    </font>
    <font>
      <b/>
      <sz val="9"/>
      <name val="Arial"/>
    </font>
    <font>
      <b/>
      <sz val="8"/>
      <name val="Arial"/>
    </font>
    <font>
      <b/>
      <sz val="9"/>
      <color rgb="FFFFFFFF"/>
      <name val="Arial"/>
      <family val="2"/>
    </font>
    <font>
      <b/>
      <sz val="8"/>
      <color rgb="FF500078"/>
      <name val="Arial"/>
      <family val="2"/>
    </font>
    <font>
      <b/>
      <sz val="8"/>
      <color rgb="FF505050"/>
      <name val="Arial MT"/>
      <family val="2"/>
    </font>
    <font>
      <b/>
      <sz val="8"/>
      <name val="Arial MT"/>
    </font>
    <font>
      <b/>
      <sz val="10"/>
      <color rgb="FF000000"/>
      <name val="Times New Roman"/>
      <family val="1"/>
    </font>
    <font>
      <b/>
      <sz val="8"/>
      <name val="Arial"/>
      <family val="2"/>
    </font>
    <font>
      <sz val="10"/>
      <color rgb="FF000000"/>
      <name val="Times New Roman"/>
      <family val="1"/>
    </font>
    <font>
      <b/>
      <sz val="20"/>
      <color rgb="FF000000"/>
      <name val="Times New Roman"/>
      <family val="1"/>
    </font>
    <font>
      <b/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4EFF9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C6C6C6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thin">
        <color rgb="FFC6C6C6"/>
      </left>
      <right/>
      <top style="thin">
        <color rgb="FFC6C6C6"/>
      </top>
      <bottom style="thin">
        <color rgb="FFC6C6C6"/>
      </bottom>
      <diagonal/>
    </border>
    <border>
      <left/>
      <right/>
      <top style="thin">
        <color rgb="FFC6C6C6"/>
      </top>
      <bottom style="thin">
        <color rgb="FFC6C6C6"/>
      </bottom>
      <diagonal/>
    </border>
    <border>
      <left/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 indent="2"/>
    </xf>
    <xf numFmtId="0" fontId="1" fillId="4" borderId="1" xfId="0" applyFont="1" applyFill="1" applyBorder="1" applyAlignment="1">
      <alignment horizontal="left" vertical="top" wrapText="1" indent="1"/>
    </xf>
    <xf numFmtId="0" fontId="3" fillId="4" borderId="1" xfId="0" applyFont="1" applyFill="1" applyBorder="1" applyAlignment="1">
      <alignment horizontal="center" vertical="top" wrapText="1"/>
    </xf>
    <xf numFmtId="1" fontId="5" fillId="0" borderId="2" xfId="0" applyNumberFormat="1" applyFont="1" applyFill="1" applyBorder="1" applyAlignment="1">
      <alignment horizontal="center" vertical="top" shrinkToFit="1"/>
    </xf>
    <xf numFmtId="0" fontId="6" fillId="0" borderId="2" xfId="0" applyFont="1" applyFill="1" applyBorder="1" applyAlignment="1">
      <alignment horizontal="left" vertical="top" wrapText="1"/>
    </xf>
    <xf numFmtId="1" fontId="5" fillId="0" borderId="2" xfId="0" applyNumberFormat="1" applyFont="1" applyFill="1" applyBorder="1" applyAlignment="1">
      <alignment horizontal="left" vertical="top" shrinkToFit="1"/>
    </xf>
    <xf numFmtId="0" fontId="7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horizontal="left" vertical="top"/>
    </xf>
    <xf numFmtId="0" fontId="10" fillId="3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top" wrapText="1" indent="1"/>
    </xf>
    <xf numFmtId="0" fontId="10" fillId="3" borderId="6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563216</xdr:colOff>
      <xdr:row>0</xdr:row>
      <xdr:rowOff>0</xdr:rowOff>
    </xdr:from>
    <xdr:to>
      <xdr:col>5</xdr:col>
      <xdr:colOff>629477</xdr:colOff>
      <xdr:row>1</xdr:row>
      <xdr:rowOff>37686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216" y="0"/>
          <a:ext cx="5483087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6"/>
  <sheetViews>
    <sheetView tabSelected="1" zoomScale="115" zoomScaleNormal="115" workbookViewId="0">
      <selection activeCell="L135" sqref="L135"/>
    </sheetView>
  </sheetViews>
  <sheetFormatPr defaultRowHeight="12.75"/>
  <cols>
    <col min="1" max="1" width="9.83203125" customWidth="1"/>
    <col min="2" max="2" width="35" customWidth="1"/>
    <col min="3" max="3" width="26.6640625" customWidth="1"/>
    <col min="4" max="4" width="11" customWidth="1"/>
    <col min="5" max="5" width="12.1640625" customWidth="1"/>
    <col min="6" max="6" width="11.83203125" customWidth="1"/>
    <col min="7" max="7" width="13.1640625" customWidth="1"/>
  </cols>
  <sheetData>
    <row r="1" spans="1:7" ht="54.75" customHeight="1"/>
    <row r="2" spans="1:7" ht="48" customHeight="1">
      <c r="B2" s="24" t="s">
        <v>211</v>
      </c>
      <c r="C2" s="25"/>
      <c r="D2" s="25"/>
    </row>
    <row r="3" spans="1:7" ht="48" customHeight="1">
      <c r="B3" s="13" t="s">
        <v>206</v>
      </c>
      <c r="C3" s="13">
        <v>9380815396</v>
      </c>
      <c r="D3" s="13"/>
    </row>
    <row r="4" spans="1:7" ht="25.5" customHeight="1">
      <c r="B4" s="17" t="s">
        <v>213</v>
      </c>
      <c r="C4" s="15"/>
      <c r="D4" s="16"/>
    </row>
    <row r="5" spans="1:7" ht="36.75" customHeight="1">
      <c r="B5" s="17" t="s">
        <v>206</v>
      </c>
      <c r="C5" s="15"/>
      <c r="D5" s="16"/>
    </row>
    <row r="6" spans="1:7" ht="21.75" customHeight="1">
      <c r="A6" s="4" t="s">
        <v>29</v>
      </c>
      <c r="B6" s="1" t="s">
        <v>0</v>
      </c>
      <c r="C6" s="1" t="s">
        <v>1</v>
      </c>
      <c r="D6" s="2" t="s">
        <v>2</v>
      </c>
      <c r="E6" s="14" t="s">
        <v>210</v>
      </c>
      <c r="F6" s="1" t="s">
        <v>3</v>
      </c>
      <c r="G6" s="3" t="s">
        <v>4</v>
      </c>
    </row>
    <row r="7" spans="1:7" ht="20.45" customHeight="1">
      <c r="A7" s="21" t="s">
        <v>5</v>
      </c>
      <c r="B7" s="22"/>
      <c r="C7" s="22"/>
      <c r="D7" s="22"/>
      <c r="E7" s="22"/>
      <c r="F7" s="22"/>
      <c r="G7" s="23"/>
    </row>
    <row r="8" spans="1:7" ht="20.45" customHeight="1">
      <c r="A8" s="5">
        <v>1</v>
      </c>
      <c r="B8" s="6" t="s">
        <v>175</v>
      </c>
      <c r="C8" s="6" t="s">
        <v>176</v>
      </c>
      <c r="D8" s="7">
        <v>80</v>
      </c>
      <c r="E8" s="7">
        <f>D8/10</f>
        <v>8</v>
      </c>
      <c r="F8" s="8">
        <v>0</v>
      </c>
      <c r="G8" s="8">
        <f>E8*F8</f>
        <v>0</v>
      </c>
    </row>
    <row r="9" spans="1:7" ht="20.45" customHeight="1">
      <c r="A9" s="5">
        <v>2</v>
      </c>
      <c r="B9" s="6" t="s">
        <v>177</v>
      </c>
      <c r="C9" s="6" t="s">
        <v>176</v>
      </c>
      <c r="D9" s="7">
        <v>180</v>
      </c>
      <c r="E9" s="7">
        <f t="shared" ref="E9:E17" si="0">D9/10</f>
        <v>18</v>
      </c>
      <c r="F9" s="8"/>
      <c r="G9" s="8">
        <f t="shared" ref="G9:G74" si="1">E9*F9</f>
        <v>0</v>
      </c>
    </row>
    <row r="10" spans="1:7" ht="20.45" customHeight="1">
      <c r="A10" s="5">
        <v>3</v>
      </c>
      <c r="B10" s="6" t="s">
        <v>178</v>
      </c>
      <c r="C10" s="6" t="s">
        <v>176</v>
      </c>
      <c r="D10" s="7">
        <v>280</v>
      </c>
      <c r="E10" s="7">
        <f t="shared" si="0"/>
        <v>28</v>
      </c>
      <c r="F10" s="8"/>
      <c r="G10" s="8">
        <f t="shared" si="1"/>
        <v>0</v>
      </c>
    </row>
    <row r="11" spans="1:7" ht="20.45" customHeight="1">
      <c r="A11" s="5">
        <v>5</v>
      </c>
      <c r="B11" s="6" t="s">
        <v>179</v>
      </c>
      <c r="C11" s="6" t="s">
        <v>176</v>
      </c>
      <c r="D11" s="7">
        <v>460</v>
      </c>
      <c r="E11" s="7">
        <f t="shared" si="0"/>
        <v>46</v>
      </c>
      <c r="F11" s="8"/>
      <c r="G11" s="8">
        <f t="shared" si="1"/>
        <v>0</v>
      </c>
    </row>
    <row r="12" spans="1:7" ht="20.45" customHeight="1">
      <c r="A12" s="5">
        <v>6</v>
      </c>
      <c r="B12" s="6" t="s">
        <v>180</v>
      </c>
      <c r="C12" s="6" t="s">
        <v>176</v>
      </c>
      <c r="D12" s="7">
        <v>550</v>
      </c>
      <c r="E12" s="7">
        <f t="shared" si="0"/>
        <v>55</v>
      </c>
      <c r="F12" s="8"/>
      <c r="G12" s="8">
        <f t="shared" si="1"/>
        <v>0</v>
      </c>
    </row>
    <row r="13" spans="1:7" ht="20.45" customHeight="1">
      <c r="A13" s="5">
        <v>7</v>
      </c>
      <c r="B13" s="6" t="s">
        <v>181</v>
      </c>
      <c r="C13" s="6" t="s">
        <v>182</v>
      </c>
      <c r="D13" s="7">
        <v>450</v>
      </c>
      <c r="E13" s="7">
        <f t="shared" si="0"/>
        <v>45</v>
      </c>
      <c r="F13" s="8"/>
      <c r="G13" s="8">
        <f t="shared" si="1"/>
        <v>0</v>
      </c>
    </row>
    <row r="14" spans="1:7" ht="20.45" customHeight="1">
      <c r="A14" s="5">
        <v>8</v>
      </c>
      <c r="B14" s="9" t="s">
        <v>30</v>
      </c>
      <c r="C14" s="6" t="s">
        <v>182</v>
      </c>
      <c r="D14" s="7">
        <v>1500</v>
      </c>
      <c r="E14" s="7">
        <f t="shared" si="0"/>
        <v>150</v>
      </c>
      <c r="F14" s="8"/>
      <c r="G14" s="8">
        <f t="shared" si="1"/>
        <v>0</v>
      </c>
    </row>
    <row r="15" spans="1:7" ht="20.45" customHeight="1">
      <c r="A15" s="5">
        <v>9</v>
      </c>
      <c r="B15" s="6" t="s">
        <v>84</v>
      </c>
      <c r="C15" s="6" t="s">
        <v>182</v>
      </c>
      <c r="D15" s="7">
        <v>1550</v>
      </c>
      <c r="E15" s="7">
        <f t="shared" si="0"/>
        <v>155</v>
      </c>
      <c r="F15" s="8"/>
      <c r="G15" s="8">
        <f t="shared" si="1"/>
        <v>0</v>
      </c>
    </row>
    <row r="16" spans="1:7" ht="20.45" customHeight="1">
      <c r="A16" s="5">
        <v>10</v>
      </c>
      <c r="B16" s="6" t="s">
        <v>85</v>
      </c>
      <c r="C16" s="6" t="s">
        <v>176</v>
      </c>
      <c r="D16" s="7">
        <v>850</v>
      </c>
      <c r="E16" s="7">
        <f t="shared" si="0"/>
        <v>85</v>
      </c>
      <c r="F16" s="8"/>
      <c r="G16" s="8">
        <f t="shared" si="1"/>
        <v>0</v>
      </c>
    </row>
    <row r="17" spans="1:7" ht="20.45" customHeight="1">
      <c r="A17" s="5">
        <v>11</v>
      </c>
      <c r="B17" s="6" t="s">
        <v>174</v>
      </c>
      <c r="C17" s="6" t="s">
        <v>183</v>
      </c>
      <c r="D17" s="7">
        <v>350</v>
      </c>
      <c r="E17" s="7">
        <f t="shared" si="0"/>
        <v>35</v>
      </c>
      <c r="F17" s="8"/>
      <c r="G17" s="8">
        <f t="shared" si="1"/>
        <v>0</v>
      </c>
    </row>
    <row r="18" spans="1:7" ht="20.45" customHeight="1">
      <c r="A18" s="18" t="s">
        <v>6</v>
      </c>
      <c r="B18" s="19"/>
      <c r="C18" s="19"/>
      <c r="D18" s="19"/>
      <c r="E18" s="19"/>
      <c r="F18" s="19"/>
      <c r="G18" s="20"/>
    </row>
    <row r="19" spans="1:7" ht="20.45" customHeight="1">
      <c r="A19" s="5">
        <v>12</v>
      </c>
      <c r="B19" s="6" t="s">
        <v>184</v>
      </c>
      <c r="C19" s="6" t="s">
        <v>182</v>
      </c>
      <c r="D19" s="7">
        <v>650</v>
      </c>
      <c r="E19" s="7">
        <f>D19/10</f>
        <v>65</v>
      </c>
      <c r="F19" s="8"/>
      <c r="G19" s="8">
        <f t="shared" si="1"/>
        <v>0</v>
      </c>
    </row>
    <row r="20" spans="1:7" ht="20.45" customHeight="1">
      <c r="A20" s="5">
        <f>A19+1</f>
        <v>13</v>
      </c>
      <c r="B20" s="6" t="s">
        <v>185</v>
      </c>
      <c r="C20" s="6" t="s">
        <v>182</v>
      </c>
      <c r="D20" s="7">
        <v>750</v>
      </c>
      <c r="E20" s="7">
        <f t="shared" ref="E20:E27" si="2">D20/10</f>
        <v>75</v>
      </c>
      <c r="F20" s="8"/>
      <c r="G20" s="8">
        <f t="shared" si="1"/>
        <v>0</v>
      </c>
    </row>
    <row r="21" spans="1:7" ht="20.45" customHeight="1">
      <c r="A21" s="5">
        <f t="shared" ref="A21:A27" si="3">A20+1</f>
        <v>14</v>
      </c>
      <c r="B21" s="6" t="s">
        <v>186</v>
      </c>
      <c r="C21" s="6" t="s">
        <v>182</v>
      </c>
      <c r="D21" s="7">
        <v>1100</v>
      </c>
      <c r="E21" s="7">
        <f t="shared" si="2"/>
        <v>110</v>
      </c>
      <c r="F21" s="8"/>
      <c r="G21" s="8">
        <f t="shared" si="1"/>
        <v>0</v>
      </c>
    </row>
    <row r="22" spans="1:7" ht="20.45" customHeight="1">
      <c r="A22" s="5">
        <f t="shared" si="3"/>
        <v>15</v>
      </c>
      <c r="B22" s="6" t="s">
        <v>187</v>
      </c>
      <c r="C22" s="6" t="s">
        <v>182</v>
      </c>
      <c r="D22" s="7">
        <v>1700</v>
      </c>
      <c r="E22" s="7">
        <f t="shared" si="2"/>
        <v>170</v>
      </c>
      <c r="F22" s="8"/>
      <c r="G22" s="8">
        <f t="shared" si="1"/>
        <v>0</v>
      </c>
    </row>
    <row r="23" spans="1:7" ht="20.45" customHeight="1">
      <c r="A23" s="5">
        <f t="shared" si="3"/>
        <v>16</v>
      </c>
      <c r="B23" s="9" t="s">
        <v>31</v>
      </c>
      <c r="C23" s="6" t="s">
        <v>182</v>
      </c>
      <c r="D23" s="7">
        <v>2900</v>
      </c>
      <c r="E23" s="7">
        <f t="shared" si="2"/>
        <v>290</v>
      </c>
      <c r="F23" s="8"/>
      <c r="G23" s="8">
        <f t="shared" si="1"/>
        <v>0</v>
      </c>
    </row>
    <row r="24" spans="1:7" ht="20.45" customHeight="1">
      <c r="A24" s="5">
        <f t="shared" si="3"/>
        <v>17</v>
      </c>
      <c r="B24" s="9" t="s">
        <v>32</v>
      </c>
      <c r="C24" s="6" t="s">
        <v>182</v>
      </c>
      <c r="D24" s="7">
        <v>1750</v>
      </c>
      <c r="E24" s="7">
        <f t="shared" si="2"/>
        <v>175</v>
      </c>
      <c r="F24" s="8"/>
      <c r="G24" s="8">
        <f t="shared" si="1"/>
        <v>0</v>
      </c>
    </row>
    <row r="25" spans="1:7" ht="20.45" customHeight="1">
      <c r="A25" s="5">
        <f t="shared" si="3"/>
        <v>18</v>
      </c>
      <c r="B25" s="6" t="s">
        <v>45</v>
      </c>
      <c r="C25" s="6" t="s">
        <v>182</v>
      </c>
      <c r="D25" s="7">
        <v>1200</v>
      </c>
      <c r="E25" s="7">
        <f t="shared" si="2"/>
        <v>120</v>
      </c>
      <c r="F25" s="8"/>
      <c r="G25" s="8">
        <f t="shared" si="1"/>
        <v>0</v>
      </c>
    </row>
    <row r="26" spans="1:7" ht="20.45" customHeight="1">
      <c r="A26" s="5">
        <f t="shared" si="3"/>
        <v>19</v>
      </c>
      <c r="B26" s="6" t="s">
        <v>46</v>
      </c>
      <c r="C26" s="6" t="s">
        <v>182</v>
      </c>
      <c r="D26" s="7">
        <v>2100</v>
      </c>
      <c r="E26" s="7">
        <f t="shared" si="2"/>
        <v>210</v>
      </c>
      <c r="F26" s="8"/>
      <c r="G26" s="8">
        <f t="shared" si="1"/>
        <v>0</v>
      </c>
    </row>
    <row r="27" spans="1:7" ht="20.45" customHeight="1">
      <c r="A27" s="5">
        <f t="shared" si="3"/>
        <v>20</v>
      </c>
      <c r="B27" s="6" t="s">
        <v>212</v>
      </c>
      <c r="C27" s="6" t="s">
        <v>182</v>
      </c>
      <c r="D27" s="7">
        <v>4800</v>
      </c>
      <c r="E27" s="7">
        <f t="shared" si="2"/>
        <v>480</v>
      </c>
      <c r="F27" s="8"/>
      <c r="G27" s="8">
        <f t="shared" si="1"/>
        <v>0</v>
      </c>
    </row>
    <row r="28" spans="1:7" ht="20.45" customHeight="1">
      <c r="A28" s="18" t="s">
        <v>7</v>
      </c>
      <c r="B28" s="19"/>
      <c r="C28" s="19"/>
      <c r="D28" s="19"/>
      <c r="E28" s="19"/>
      <c r="F28" s="19"/>
      <c r="G28" s="20"/>
    </row>
    <row r="29" spans="1:7" ht="20.45" customHeight="1">
      <c r="A29" s="5">
        <v>21</v>
      </c>
      <c r="B29" s="6" t="s">
        <v>33</v>
      </c>
      <c r="C29" s="6" t="s">
        <v>182</v>
      </c>
      <c r="D29" s="7">
        <v>280</v>
      </c>
      <c r="E29" s="7">
        <f>D29/10</f>
        <v>28</v>
      </c>
      <c r="F29" s="8"/>
      <c r="G29" s="8">
        <f t="shared" si="1"/>
        <v>0</v>
      </c>
    </row>
    <row r="30" spans="1:7" ht="20.45" customHeight="1">
      <c r="A30" s="5">
        <f>A29+1</f>
        <v>22</v>
      </c>
      <c r="B30" s="6" t="s">
        <v>34</v>
      </c>
      <c r="C30" s="6" t="s">
        <v>182</v>
      </c>
      <c r="D30" s="7">
        <v>750</v>
      </c>
      <c r="E30" s="7">
        <f t="shared" ref="E30:E41" si="4">D30/10</f>
        <v>75</v>
      </c>
      <c r="F30" s="8"/>
      <c r="G30" s="8">
        <f t="shared" si="1"/>
        <v>0</v>
      </c>
    </row>
    <row r="31" spans="1:7" ht="20.45" customHeight="1">
      <c r="A31" s="5">
        <f t="shared" ref="A31:A41" si="5">A30+1</f>
        <v>23</v>
      </c>
      <c r="B31" s="6" t="s">
        <v>35</v>
      </c>
      <c r="C31" s="6" t="s">
        <v>182</v>
      </c>
      <c r="D31" s="7">
        <v>1300</v>
      </c>
      <c r="E31" s="7">
        <f t="shared" si="4"/>
        <v>130</v>
      </c>
      <c r="F31" s="8"/>
      <c r="G31" s="8">
        <f t="shared" si="1"/>
        <v>0</v>
      </c>
    </row>
    <row r="32" spans="1:7" ht="20.45" customHeight="1">
      <c r="A32" s="5">
        <f t="shared" si="5"/>
        <v>24</v>
      </c>
      <c r="B32" s="9" t="s">
        <v>36</v>
      </c>
      <c r="C32" s="6" t="s">
        <v>182</v>
      </c>
      <c r="D32" s="7">
        <v>2200</v>
      </c>
      <c r="E32" s="7">
        <f t="shared" si="4"/>
        <v>220</v>
      </c>
      <c r="F32" s="8"/>
      <c r="G32" s="8">
        <f t="shared" si="1"/>
        <v>0</v>
      </c>
    </row>
    <row r="33" spans="1:7" ht="20.45" customHeight="1">
      <c r="A33" s="5">
        <f t="shared" si="5"/>
        <v>25</v>
      </c>
      <c r="B33" s="6" t="s">
        <v>37</v>
      </c>
      <c r="C33" s="6" t="s">
        <v>182</v>
      </c>
      <c r="D33" s="7">
        <v>1550</v>
      </c>
      <c r="E33" s="7">
        <f t="shared" si="4"/>
        <v>155</v>
      </c>
      <c r="F33" s="8"/>
      <c r="G33" s="8">
        <f t="shared" si="1"/>
        <v>0</v>
      </c>
    </row>
    <row r="34" spans="1:7" ht="20.45" customHeight="1">
      <c r="A34" s="5">
        <f t="shared" si="5"/>
        <v>26</v>
      </c>
      <c r="B34" s="6" t="s">
        <v>38</v>
      </c>
      <c r="C34" s="6" t="s">
        <v>182</v>
      </c>
      <c r="D34" s="7">
        <v>1550</v>
      </c>
      <c r="E34" s="7">
        <f t="shared" si="4"/>
        <v>155</v>
      </c>
      <c r="F34" s="8"/>
      <c r="G34" s="8">
        <f t="shared" si="1"/>
        <v>0</v>
      </c>
    </row>
    <row r="35" spans="1:7" ht="20.45" customHeight="1">
      <c r="A35" s="5">
        <f t="shared" si="5"/>
        <v>27</v>
      </c>
      <c r="B35" s="6" t="s">
        <v>39</v>
      </c>
      <c r="C35" s="6" t="s">
        <v>182</v>
      </c>
      <c r="D35" s="7">
        <v>1900</v>
      </c>
      <c r="E35" s="7">
        <f t="shared" si="4"/>
        <v>190</v>
      </c>
      <c r="F35" s="8"/>
      <c r="G35" s="8">
        <f t="shared" si="1"/>
        <v>0</v>
      </c>
    </row>
    <row r="36" spans="1:7" ht="20.45" customHeight="1">
      <c r="A36" s="5">
        <f t="shared" si="5"/>
        <v>28</v>
      </c>
      <c r="B36" s="6" t="s">
        <v>40</v>
      </c>
      <c r="C36" s="6" t="s">
        <v>182</v>
      </c>
      <c r="D36" s="7">
        <v>1100</v>
      </c>
      <c r="E36" s="7">
        <f t="shared" si="4"/>
        <v>110</v>
      </c>
      <c r="F36" s="8"/>
      <c r="G36" s="8">
        <f t="shared" si="1"/>
        <v>0</v>
      </c>
    </row>
    <row r="37" spans="1:7" ht="20.45" customHeight="1">
      <c r="A37" s="5">
        <f t="shared" si="5"/>
        <v>29</v>
      </c>
      <c r="B37" s="9" t="s">
        <v>41</v>
      </c>
      <c r="C37" s="6" t="s">
        <v>182</v>
      </c>
      <c r="D37" s="7">
        <v>1300</v>
      </c>
      <c r="E37" s="7">
        <f t="shared" si="4"/>
        <v>130</v>
      </c>
      <c r="F37" s="8"/>
      <c r="G37" s="8">
        <f t="shared" si="1"/>
        <v>0</v>
      </c>
    </row>
    <row r="38" spans="1:7" ht="20.45" customHeight="1">
      <c r="A38" s="5">
        <f t="shared" si="5"/>
        <v>30</v>
      </c>
      <c r="B38" s="6" t="s">
        <v>209</v>
      </c>
      <c r="C38" s="6" t="s">
        <v>182</v>
      </c>
      <c r="D38" s="7">
        <v>1250</v>
      </c>
      <c r="E38" s="7">
        <f t="shared" si="4"/>
        <v>125</v>
      </c>
      <c r="F38" s="8"/>
      <c r="G38" s="8">
        <f t="shared" si="1"/>
        <v>0</v>
      </c>
    </row>
    <row r="39" spans="1:7" ht="20.45" customHeight="1">
      <c r="A39" s="5">
        <f t="shared" si="5"/>
        <v>31</v>
      </c>
      <c r="B39" s="6" t="s">
        <v>42</v>
      </c>
      <c r="C39" s="6" t="s">
        <v>182</v>
      </c>
      <c r="D39" s="7">
        <v>1500</v>
      </c>
      <c r="E39" s="7">
        <f t="shared" si="4"/>
        <v>150</v>
      </c>
      <c r="F39" s="8"/>
      <c r="G39" s="8">
        <f t="shared" si="1"/>
        <v>0</v>
      </c>
    </row>
    <row r="40" spans="1:7" ht="20.45" customHeight="1">
      <c r="A40" s="5">
        <f t="shared" si="5"/>
        <v>32</v>
      </c>
      <c r="B40" s="6" t="s">
        <v>43</v>
      </c>
      <c r="C40" s="6" t="s">
        <v>182</v>
      </c>
      <c r="D40" s="7">
        <v>1600</v>
      </c>
      <c r="E40" s="7">
        <f t="shared" si="4"/>
        <v>160</v>
      </c>
      <c r="F40" s="8"/>
      <c r="G40" s="8">
        <f t="shared" si="1"/>
        <v>0</v>
      </c>
    </row>
    <row r="41" spans="1:7" ht="20.45" customHeight="1">
      <c r="A41" s="5">
        <f t="shared" si="5"/>
        <v>33</v>
      </c>
      <c r="B41" s="6" t="s">
        <v>44</v>
      </c>
      <c r="C41" s="6" t="s">
        <v>182</v>
      </c>
      <c r="D41" s="7">
        <v>2200</v>
      </c>
      <c r="E41" s="7">
        <f t="shared" si="4"/>
        <v>220</v>
      </c>
      <c r="F41" s="8"/>
      <c r="G41" s="8">
        <f t="shared" si="1"/>
        <v>0</v>
      </c>
    </row>
    <row r="42" spans="1:7" ht="20.45" customHeight="1">
      <c r="A42" s="18" t="s">
        <v>8</v>
      </c>
      <c r="B42" s="19"/>
      <c r="C42" s="19"/>
      <c r="D42" s="19"/>
      <c r="E42" s="19"/>
      <c r="F42" s="19"/>
      <c r="G42" s="20"/>
    </row>
    <row r="43" spans="1:7" ht="20.45" customHeight="1">
      <c r="A43" s="5">
        <v>34</v>
      </c>
      <c r="B43" s="6" t="s">
        <v>188</v>
      </c>
      <c r="C43" s="6" t="s">
        <v>182</v>
      </c>
      <c r="D43" s="7">
        <v>240</v>
      </c>
      <c r="E43" s="7">
        <f>D43/10</f>
        <v>24</v>
      </c>
      <c r="F43" s="8"/>
      <c r="G43" s="8">
        <f t="shared" si="1"/>
        <v>0</v>
      </c>
    </row>
    <row r="44" spans="1:7" ht="20.45" customHeight="1">
      <c r="A44" s="5">
        <f>A43+1</f>
        <v>35</v>
      </c>
      <c r="B44" s="6" t="s">
        <v>189</v>
      </c>
      <c r="C44" s="6" t="s">
        <v>182</v>
      </c>
      <c r="D44" s="7">
        <v>280</v>
      </c>
      <c r="E44" s="7">
        <f t="shared" ref="E44:E111" si="6">D44/10</f>
        <v>28</v>
      </c>
      <c r="F44" s="8"/>
      <c r="G44" s="8">
        <f t="shared" si="1"/>
        <v>0</v>
      </c>
    </row>
    <row r="45" spans="1:7" ht="20.45" customHeight="1">
      <c r="A45" s="5">
        <f t="shared" ref="A45:A61" si="7">A44+1</f>
        <v>36</v>
      </c>
      <c r="B45" s="6" t="s">
        <v>190</v>
      </c>
      <c r="C45" s="6" t="s">
        <v>182</v>
      </c>
      <c r="D45" s="7">
        <v>320</v>
      </c>
      <c r="E45" s="7">
        <f t="shared" si="6"/>
        <v>32</v>
      </c>
      <c r="F45" s="8"/>
      <c r="G45" s="8">
        <f t="shared" si="1"/>
        <v>0</v>
      </c>
    </row>
    <row r="46" spans="1:7" ht="20.45" customHeight="1">
      <c r="A46" s="5">
        <f t="shared" si="7"/>
        <v>37</v>
      </c>
      <c r="B46" s="6" t="s">
        <v>191</v>
      </c>
      <c r="C46" s="6" t="s">
        <v>182</v>
      </c>
      <c r="D46" s="7">
        <v>360</v>
      </c>
      <c r="E46" s="7">
        <f t="shared" si="6"/>
        <v>36</v>
      </c>
      <c r="F46" s="8"/>
      <c r="G46" s="8">
        <f t="shared" si="1"/>
        <v>0</v>
      </c>
    </row>
    <row r="47" spans="1:7" ht="20.45" customHeight="1">
      <c r="A47" s="5">
        <f t="shared" si="7"/>
        <v>38</v>
      </c>
      <c r="B47" s="6" t="s">
        <v>192</v>
      </c>
      <c r="C47" s="6" t="s">
        <v>182</v>
      </c>
      <c r="D47" s="7">
        <v>380</v>
      </c>
      <c r="E47" s="7">
        <f t="shared" si="6"/>
        <v>38</v>
      </c>
      <c r="F47" s="8"/>
      <c r="G47" s="8">
        <f t="shared" si="1"/>
        <v>0</v>
      </c>
    </row>
    <row r="48" spans="1:7" ht="20.45" customHeight="1">
      <c r="A48" s="5">
        <f t="shared" si="7"/>
        <v>39</v>
      </c>
      <c r="B48" s="6" t="s">
        <v>193</v>
      </c>
      <c r="C48" s="6" t="s">
        <v>182</v>
      </c>
      <c r="D48" s="7">
        <v>420</v>
      </c>
      <c r="E48" s="7">
        <f>D48/10</f>
        <v>42</v>
      </c>
      <c r="F48" s="8"/>
      <c r="G48" s="8">
        <f t="shared" si="1"/>
        <v>0</v>
      </c>
    </row>
    <row r="49" spans="1:7" ht="20.45" customHeight="1">
      <c r="A49" s="5">
        <f t="shared" si="7"/>
        <v>40</v>
      </c>
      <c r="B49" s="6" t="s">
        <v>194</v>
      </c>
      <c r="C49" s="6" t="s">
        <v>182</v>
      </c>
      <c r="D49" s="7">
        <v>480</v>
      </c>
      <c r="E49" s="7">
        <f t="shared" si="6"/>
        <v>48</v>
      </c>
      <c r="F49" s="8"/>
      <c r="G49" s="8">
        <f t="shared" si="1"/>
        <v>0</v>
      </c>
    </row>
    <row r="50" spans="1:7" ht="20.45" customHeight="1">
      <c r="A50" s="5">
        <f t="shared" si="7"/>
        <v>41</v>
      </c>
      <c r="B50" s="6" t="s">
        <v>195</v>
      </c>
      <c r="C50" s="6" t="s">
        <v>182</v>
      </c>
      <c r="D50" s="10">
        <v>550</v>
      </c>
      <c r="E50" s="7">
        <f t="shared" si="6"/>
        <v>55</v>
      </c>
      <c r="F50" s="8"/>
      <c r="G50" s="8">
        <f t="shared" si="1"/>
        <v>0</v>
      </c>
    </row>
    <row r="51" spans="1:7" ht="20.45" customHeight="1">
      <c r="A51" s="5">
        <f t="shared" si="7"/>
        <v>42</v>
      </c>
      <c r="B51" s="6" t="s">
        <v>196</v>
      </c>
      <c r="C51" s="6" t="s">
        <v>182</v>
      </c>
      <c r="D51" s="7">
        <v>380</v>
      </c>
      <c r="E51" s="7">
        <f t="shared" si="6"/>
        <v>38</v>
      </c>
      <c r="F51" s="8"/>
      <c r="G51" s="8">
        <f t="shared" si="1"/>
        <v>0</v>
      </c>
    </row>
    <row r="52" spans="1:7" ht="20.45" customHeight="1">
      <c r="A52" s="5">
        <f t="shared" si="7"/>
        <v>43</v>
      </c>
      <c r="B52" s="6" t="s">
        <v>197</v>
      </c>
      <c r="C52" s="6" t="s">
        <v>182</v>
      </c>
      <c r="D52" s="7">
        <v>420</v>
      </c>
      <c r="E52" s="7">
        <f t="shared" si="6"/>
        <v>42</v>
      </c>
      <c r="F52" s="8"/>
      <c r="G52" s="8">
        <f t="shared" si="1"/>
        <v>0</v>
      </c>
    </row>
    <row r="53" spans="1:7" ht="20.45" customHeight="1">
      <c r="A53" s="5">
        <f t="shared" si="7"/>
        <v>44</v>
      </c>
      <c r="B53" s="6" t="s">
        <v>198</v>
      </c>
      <c r="C53" s="6" t="s">
        <v>199</v>
      </c>
      <c r="D53" s="7">
        <v>480</v>
      </c>
      <c r="E53" s="7">
        <f t="shared" si="6"/>
        <v>48</v>
      </c>
      <c r="F53" s="8"/>
      <c r="G53" s="8">
        <f t="shared" si="1"/>
        <v>0</v>
      </c>
    </row>
    <row r="54" spans="1:7" ht="20.45" customHeight="1">
      <c r="A54" s="5">
        <f t="shared" si="7"/>
        <v>45</v>
      </c>
      <c r="B54" s="6" t="s">
        <v>200</v>
      </c>
      <c r="C54" s="6" t="s">
        <v>182</v>
      </c>
      <c r="D54" s="7">
        <v>1250</v>
      </c>
      <c r="E54" s="7">
        <f t="shared" si="6"/>
        <v>125</v>
      </c>
      <c r="F54" s="8"/>
      <c r="G54" s="8">
        <f t="shared" si="1"/>
        <v>0</v>
      </c>
    </row>
    <row r="55" spans="1:7" ht="20.45" customHeight="1">
      <c r="A55" s="5">
        <f t="shared" si="7"/>
        <v>46</v>
      </c>
      <c r="B55" s="6" t="s">
        <v>201</v>
      </c>
      <c r="C55" s="6" t="s">
        <v>182</v>
      </c>
      <c r="D55" s="7">
        <v>1600</v>
      </c>
      <c r="E55" s="7">
        <f t="shared" si="6"/>
        <v>160</v>
      </c>
      <c r="F55" s="8"/>
      <c r="G55" s="8">
        <f t="shared" si="1"/>
        <v>0</v>
      </c>
    </row>
    <row r="56" spans="1:7" ht="20.45" customHeight="1">
      <c r="A56" s="5">
        <f t="shared" si="7"/>
        <v>47</v>
      </c>
      <c r="B56" s="6" t="s">
        <v>202</v>
      </c>
      <c r="C56" s="6" t="s">
        <v>182</v>
      </c>
      <c r="D56" s="7">
        <v>1750</v>
      </c>
      <c r="E56" s="7">
        <f t="shared" si="6"/>
        <v>175</v>
      </c>
      <c r="F56" s="8"/>
      <c r="G56" s="8">
        <f t="shared" si="1"/>
        <v>0</v>
      </c>
    </row>
    <row r="57" spans="1:7" ht="20.45" customHeight="1">
      <c r="A57" s="5">
        <f t="shared" si="7"/>
        <v>48</v>
      </c>
      <c r="B57" s="9" t="s">
        <v>217</v>
      </c>
      <c r="C57" s="6" t="s">
        <v>183</v>
      </c>
      <c r="D57" s="7">
        <v>1900</v>
      </c>
      <c r="E57" s="7">
        <f t="shared" si="6"/>
        <v>190</v>
      </c>
      <c r="F57" s="8"/>
      <c r="G57" s="8">
        <f t="shared" si="1"/>
        <v>0</v>
      </c>
    </row>
    <row r="58" spans="1:7" ht="20.45" customHeight="1">
      <c r="A58" s="5">
        <f t="shared" si="7"/>
        <v>49</v>
      </c>
      <c r="B58" s="9" t="s">
        <v>218</v>
      </c>
      <c r="C58" s="9" t="s">
        <v>219</v>
      </c>
      <c r="D58" s="7">
        <v>700</v>
      </c>
      <c r="E58" s="7">
        <f t="shared" ref="E58" si="8">D58/10</f>
        <v>70</v>
      </c>
      <c r="F58" s="8"/>
      <c r="G58" s="8">
        <f t="shared" ref="G58" si="9">E58*F58</f>
        <v>0</v>
      </c>
    </row>
    <row r="59" spans="1:7" ht="20.45" customHeight="1">
      <c r="A59" s="5">
        <f t="shared" si="7"/>
        <v>50</v>
      </c>
      <c r="B59" s="9" t="s">
        <v>220</v>
      </c>
      <c r="C59" s="9" t="s">
        <v>219</v>
      </c>
      <c r="D59" s="7">
        <v>700</v>
      </c>
      <c r="E59" s="7">
        <f t="shared" ref="E59:E61" si="10">D59/10</f>
        <v>70</v>
      </c>
      <c r="F59" s="8"/>
      <c r="G59" s="8">
        <f t="shared" ref="G59:G61" si="11">E59*F59</f>
        <v>0</v>
      </c>
    </row>
    <row r="60" spans="1:7" ht="20.45" customHeight="1">
      <c r="A60" s="5">
        <f t="shared" si="7"/>
        <v>51</v>
      </c>
      <c r="B60" s="9" t="s">
        <v>221</v>
      </c>
      <c r="C60" s="9" t="s">
        <v>219</v>
      </c>
      <c r="D60" s="7">
        <v>700</v>
      </c>
      <c r="E60" s="7">
        <f t="shared" si="10"/>
        <v>70</v>
      </c>
      <c r="F60" s="8"/>
      <c r="G60" s="8">
        <f t="shared" si="11"/>
        <v>0</v>
      </c>
    </row>
    <row r="61" spans="1:7" ht="20.45" customHeight="1">
      <c r="A61" s="5">
        <f t="shared" si="7"/>
        <v>52</v>
      </c>
      <c r="B61" s="9" t="s">
        <v>222</v>
      </c>
      <c r="C61" s="9" t="s">
        <v>219</v>
      </c>
      <c r="D61" s="7">
        <v>700</v>
      </c>
      <c r="E61" s="7">
        <f t="shared" si="10"/>
        <v>70</v>
      </c>
      <c r="F61" s="8"/>
      <c r="G61" s="8">
        <f t="shared" si="11"/>
        <v>0</v>
      </c>
    </row>
    <row r="62" spans="1:7" ht="20.45" customHeight="1">
      <c r="A62" s="18" t="s">
        <v>9</v>
      </c>
      <c r="B62" s="19"/>
      <c r="C62" s="19"/>
      <c r="D62" s="19"/>
      <c r="E62" s="19"/>
      <c r="F62" s="19"/>
      <c r="G62" s="20"/>
    </row>
    <row r="63" spans="1:7" ht="20.45" customHeight="1">
      <c r="A63" s="5">
        <v>53</v>
      </c>
      <c r="B63" s="6" t="s">
        <v>47</v>
      </c>
      <c r="C63" s="6" t="s">
        <v>182</v>
      </c>
      <c r="D63" s="7">
        <v>1600</v>
      </c>
      <c r="E63" s="7">
        <f t="shared" si="6"/>
        <v>160</v>
      </c>
      <c r="F63" s="8"/>
      <c r="G63" s="8">
        <f t="shared" si="1"/>
        <v>0</v>
      </c>
    </row>
    <row r="64" spans="1:7" ht="20.45" customHeight="1">
      <c r="A64" s="5">
        <f>A63+1</f>
        <v>54</v>
      </c>
      <c r="B64" s="6" t="s">
        <v>48</v>
      </c>
      <c r="C64" s="6" t="s">
        <v>182</v>
      </c>
      <c r="D64" s="7">
        <v>1600</v>
      </c>
      <c r="E64" s="7">
        <f t="shared" si="6"/>
        <v>160</v>
      </c>
      <c r="F64" s="8"/>
      <c r="G64" s="8">
        <f t="shared" si="1"/>
        <v>0</v>
      </c>
    </row>
    <row r="65" spans="1:7" ht="20.45" customHeight="1">
      <c r="A65" s="5">
        <f t="shared" ref="A65:A77" si="12">A64+1</f>
        <v>55</v>
      </c>
      <c r="B65" s="6" t="s">
        <v>49</v>
      </c>
      <c r="C65" s="6" t="s">
        <v>182</v>
      </c>
      <c r="D65" s="7">
        <v>1200</v>
      </c>
      <c r="E65" s="7">
        <f t="shared" si="6"/>
        <v>120</v>
      </c>
      <c r="F65" s="8"/>
      <c r="G65" s="8">
        <f t="shared" si="1"/>
        <v>0</v>
      </c>
    </row>
    <row r="66" spans="1:7" ht="20.45" customHeight="1">
      <c r="A66" s="5">
        <f t="shared" si="12"/>
        <v>56</v>
      </c>
      <c r="B66" s="6" t="s">
        <v>50</v>
      </c>
      <c r="C66" s="6" t="s">
        <v>182</v>
      </c>
      <c r="D66" s="7">
        <v>1000</v>
      </c>
      <c r="E66" s="7">
        <f t="shared" si="6"/>
        <v>100</v>
      </c>
      <c r="F66" s="8"/>
      <c r="G66" s="8">
        <f t="shared" si="1"/>
        <v>0</v>
      </c>
    </row>
    <row r="67" spans="1:7" ht="20.45" customHeight="1">
      <c r="A67" s="5">
        <f t="shared" si="12"/>
        <v>57</v>
      </c>
      <c r="B67" s="6" t="s">
        <v>51</v>
      </c>
      <c r="C67" s="6" t="s">
        <v>182</v>
      </c>
      <c r="D67" s="7">
        <v>1200</v>
      </c>
      <c r="E67" s="7">
        <f t="shared" si="6"/>
        <v>120</v>
      </c>
      <c r="F67" s="8"/>
      <c r="G67" s="8">
        <f t="shared" si="1"/>
        <v>0</v>
      </c>
    </row>
    <row r="68" spans="1:7" ht="20.45" customHeight="1">
      <c r="A68" s="5">
        <f t="shared" si="12"/>
        <v>58</v>
      </c>
      <c r="B68" s="6" t="s">
        <v>52</v>
      </c>
      <c r="C68" s="6" t="s">
        <v>182</v>
      </c>
      <c r="D68" s="7">
        <v>1600</v>
      </c>
      <c r="E68" s="7">
        <f t="shared" si="6"/>
        <v>160</v>
      </c>
      <c r="F68" s="8"/>
      <c r="G68" s="8">
        <f t="shared" si="1"/>
        <v>0</v>
      </c>
    </row>
    <row r="69" spans="1:7" ht="20.45" customHeight="1">
      <c r="A69" s="5">
        <f t="shared" si="12"/>
        <v>59</v>
      </c>
      <c r="B69" s="6" t="s">
        <v>53</v>
      </c>
      <c r="C69" s="6" t="s">
        <v>182</v>
      </c>
      <c r="D69" s="7">
        <v>1400</v>
      </c>
      <c r="E69" s="7">
        <f t="shared" si="6"/>
        <v>140</v>
      </c>
      <c r="F69" s="8"/>
      <c r="G69" s="8">
        <f t="shared" si="1"/>
        <v>0</v>
      </c>
    </row>
    <row r="70" spans="1:7" ht="20.45" customHeight="1">
      <c r="A70" s="5">
        <f t="shared" si="12"/>
        <v>60</v>
      </c>
      <c r="B70" s="6" t="s">
        <v>54</v>
      </c>
      <c r="C70" s="6" t="s">
        <v>182</v>
      </c>
      <c r="D70" s="7">
        <v>1250</v>
      </c>
      <c r="E70" s="7">
        <f t="shared" si="6"/>
        <v>125</v>
      </c>
      <c r="F70" s="8"/>
      <c r="G70" s="8">
        <f t="shared" si="1"/>
        <v>0</v>
      </c>
    </row>
    <row r="71" spans="1:7" ht="20.45" customHeight="1">
      <c r="A71" s="5">
        <f t="shared" si="12"/>
        <v>61</v>
      </c>
      <c r="B71" s="6" t="s">
        <v>55</v>
      </c>
      <c r="C71" s="6" t="s">
        <v>182</v>
      </c>
      <c r="D71" s="7">
        <v>1000</v>
      </c>
      <c r="E71" s="7">
        <f t="shared" si="6"/>
        <v>100</v>
      </c>
      <c r="F71" s="8"/>
      <c r="G71" s="8">
        <f t="shared" si="1"/>
        <v>0</v>
      </c>
    </row>
    <row r="72" spans="1:7" ht="20.45" customHeight="1">
      <c r="A72" s="5">
        <f t="shared" si="12"/>
        <v>62</v>
      </c>
      <c r="B72" s="6" t="s">
        <v>56</v>
      </c>
      <c r="C72" s="6" t="s">
        <v>182</v>
      </c>
      <c r="D72" s="7">
        <v>950</v>
      </c>
      <c r="E72" s="7">
        <f t="shared" si="6"/>
        <v>95</v>
      </c>
      <c r="F72" s="8"/>
      <c r="G72" s="8">
        <f t="shared" si="1"/>
        <v>0</v>
      </c>
    </row>
    <row r="73" spans="1:7" ht="20.45" customHeight="1">
      <c r="A73" s="5">
        <f t="shared" si="12"/>
        <v>63</v>
      </c>
      <c r="B73" s="6" t="s">
        <v>57</v>
      </c>
      <c r="C73" s="6" t="s">
        <v>182</v>
      </c>
      <c r="D73" s="7">
        <v>1600</v>
      </c>
      <c r="E73" s="7">
        <f t="shared" si="6"/>
        <v>160</v>
      </c>
      <c r="F73" s="8"/>
      <c r="G73" s="8">
        <f t="shared" si="1"/>
        <v>0</v>
      </c>
    </row>
    <row r="74" spans="1:7" ht="20.45" customHeight="1">
      <c r="A74" s="5">
        <f t="shared" si="12"/>
        <v>64</v>
      </c>
      <c r="B74" s="6" t="s">
        <v>58</v>
      </c>
      <c r="C74" s="6" t="s">
        <v>182</v>
      </c>
      <c r="D74" s="7">
        <v>1600</v>
      </c>
      <c r="E74" s="7">
        <f t="shared" si="6"/>
        <v>160</v>
      </c>
      <c r="F74" s="8"/>
      <c r="G74" s="8">
        <f t="shared" si="1"/>
        <v>0</v>
      </c>
    </row>
    <row r="75" spans="1:7" ht="20.45" customHeight="1">
      <c r="A75" s="5">
        <f t="shared" si="12"/>
        <v>65</v>
      </c>
      <c r="B75" s="6" t="s">
        <v>59</v>
      </c>
      <c r="C75" s="6" t="s">
        <v>182</v>
      </c>
      <c r="D75" s="7">
        <v>2300</v>
      </c>
      <c r="E75" s="7">
        <f t="shared" si="6"/>
        <v>230</v>
      </c>
      <c r="F75" s="8"/>
      <c r="G75" s="8">
        <f t="shared" ref="G75:G138" si="13">E75*F75</f>
        <v>0</v>
      </c>
    </row>
    <row r="76" spans="1:7" ht="20.45" customHeight="1">
      <c r="A76" s="5">
        <f t="shared" si="12"/>
        <v>66</v>
      </c>
      <c r="B76" s="6" t="s">
        <v>60</v>
      </c>
      <c r="C76" s="6" t="s">
        <v>182</v>
      </c>
      <c r="D76" s="7">
        <v>900</v>
      </c>
      <c r="E76" s="7">
        <f t="shared" si="6"/>
        <v>90</v>
      </c>
      <c r="F76" s="8"/>
      <c r="G76" s="8">
        <f t="shared" si="13"/>
        <v>0</v>
      </c>
    </row>
    <row r="77" spans="1:7" ht="20.45" customHeight="1">
      <c r="A77" s="5">
        <f t="shared" si="12"/>
        <v>67</v>
      </c>
      <c r="B77" s="6" t="s">
        <v>61</v>
      </c>
      <c r="C77" s="6" t="s">
        <v>182</v>
      </c>
      <c r="D77" s="7">
        <v>4000</v>
      </c>
      <c r="E77" s="7">
        <f t="shared" si="6"/>
        <v>400</v>
      </c>
      <c r="F77" s="8"/>
      <c r="G77" s="8">
        <f t="shared" si="13"/>
        <v>0</v>
      </c>
    </row>
    <row r="78" spans="1:7" ht="20.45" customHeight="1">
      <c r="A78" s="18" t="s">
        <v>10</v>
      </c>
      <c r="B78" s="19"/>
      <c r="C78" s="19"/>
      <c r="D78" s="19"/>
      <c r="E78" s="19"/>
      <c r="F78" s="19"/>
      <c r="G78" s="20"/>
    </row>
    <row r="79" spans="1:7" ht="20.45" customHeight="1">
      <c r="A79" s="5">
        <v>68</v>
      </c>
      <c r="B79" s="6" t="s">
        <v>62</v>
      </c>
      <c r="C79" s="6" t="s">
        <v>182</v>
      </c>
      <c r="D79" s="7">
        <v>1700</v>
      </c>
      <c r="E79" s="7">
        <f t="shared" si="6"/>
        <v>170</v>
      </c>
      <c r="F79" s="8"/>
      <c r="G79" s="8">
        <f t="shared" si="13"/>
        <v>0</v>
      </c>
    </row>
    <row r="80" spans="1:7" ht="20.45" customHeight="1">
      <c r="A80" s="5">
        <v>69</v>
      </c>
      <c r="B80" s="6" t="s">
        <v>63</v>
      </c>
      <c r="C80" s="6" t="s">
        <v>182</v>
      </c>
      <c r="D80" s="7">
        <v>3300</v>
      </c>
      <c r="E80" s="7">
        <f t="shared" si="6"/>
        <v>330</v>
      </c>
      <c r="F80" s="8"/>
      <c r="G80" s="8">
        <f t="shared" si="13"/>
        <v>0</v>
      </c>
    </row>
    <row r="81" spans="1:7" ht="20.45" customHeight="1">
      <c r="A81" s="18" t="s">
        <v>11</v>
      </c>
      <c r="B81" s="19"/>
      <c r="C81" s="19"/>
      <c r="D81" s="19"/>
      <c r="E81" s="19"/>
      <c r="F81" s="19"/>
      <c r="G81" s="20"/>
    </row>
    <row r="82" spans="1:7" ht="20.45" customHeight="1">
      <c r="A82" s="5">
        <v>70</v>
      </c>
      <c r="B82" s="6" t="s">
        <v>64</v>
      </c>
      <c r="C82" s="6" t="s">
        <v>182</v>
      </c>
      <c r="D82" s="7">
        <v>1600</v>
      </c>
      <c r="E82" s="7">
        <f t="shared" si="6"/>
        <v>160</v>
      </c>
      <c r="F82" s="8"/>
      <c r="G82" s="8">
        <f t="shared" si="13"/>
        <v>0</v>
      </c>
    </row>
    <row r="83" spans="1:7" ht="20.45" customHeight="1">
      <c r="A83" s="5">
        <f>A82+1</f>
        <v>71</v>
      </c>
      <c r="B83" s="6" t="s">
        <v>65</v>
      </c>
      <c r="C83" s="6" t="s">
        <v>182</v>
      </c>
      <c r="D83" s="7">
        <v>1500</v>
      </c>
      <c r="E83" s="7">
        <f t="shared" si="6"/>
        <v>150</v>
      </c>
      <c r="F83" s="8"/>
      <c r="G83" s="8">
        <f t="shared" si="13"/>
        <v>0</v>
      </c>
    </row>
    <row r="84" spans="1:7" ht="20.45" customHeight="1">
      <c r="A84" s="5">
        <f t="shared" ref="A84:A90" si="14">A83+1</f>
        <v>72</v>
      </c>
      <c r="B84" s="6" t="s">
        <v>66</v>
      </c>
      <c r="C84" s="6" t="s">
        <v>182</v>
      </c>
      <c r="D84" s="7">
        <v>1900</v>
      </c>
      <c r="E84" s="7">
        <f t="shared" si="6"/>
        <v>190</v>
      </c>
      <c r="F84" s="8"/>
      <c r="G84" s="8">
        <f t="shared" si="13"/>
        <v>0</v>
      </c>
    </row>
    <row r="85" spans="1:7" ht="20.45" customHeight="1">
      <c r="A85" s="5">
        <f t="shared" si="14"/>
        <v>73</v>
      </c>
      <c r="B85" s="6" t="s">
        <v>67</v>
      </c>
      <c r="C85" s="6" t="s">
        <v>182</v>
      </c>
      <c r="D85" s="7">
        <v>2100</v>
      </c>
      <c r="E85" s="7">
        <f t="shared" si="6"/>
        <v>210</v>
      </c>
      <c r="F85" s="8"/>
      <c r="G85" s="8">
        <f t="shared" si="13"/>
        <v>0</v>
      </c>
    </row>
    <row r="86" spans="1:7" ht="20.45" customHeight="1">
      <c r="A86" s="5">
        <f t="shared" si="14"/>
        <v>74</v>
      </c>
      <c r="B86" s="6" t="s">
        <v>68</v>
      </c>
      <c r="C86" s="6" t="s">
        <v>182</v>
      </c>
      <c r="D86" s="7">
        <v>1100</v>
      </c>
      <c r="E86" s="7">
        <f t="shared" si="6"/>
        <v>110</v>
      </c>
      <c r="F86" s="8"/>
      <c r="G86" s="8">
        <f t="shared" si="13"/>
        <v>0</v>
      </c>
    </row>
    <row r="87" spans="1:7" ht="20.45" customHeight="1">
      <c r="A87" s="5">
        <f t="shared" si="14"/>
        <v>75</v>
      </c>
      <c r="B87" s="6" t="s">
        <v>69</v>
      </c>
      <c r="C87" s="6" t="s">
        <v>182</v>
      </c>
      <c r="D87" s="7">
        <v>700</v>
      </c>
      <c r="E87" s="7">
        <f t="shared" si="6"/>
        <v>70</v>
      </c>
      <c r="F87" s="8"/>
      <c r="G87" s="8">
        <f t="shared" si="13"/>
        <v>0</v>
      </c>
    </row>
    <row r="88" spans="1:7" ht="20.45" customHeight="1">
      <c r="A88" s="5">
        <f t="shared" si="14"/>
        <v>76</v>
      </c>
      <c r="B88" s="6" t="s">
        <v>70</v>
      </c>
      <c r="C88" s="6" t="s">
        <v>182</v>
      </c>
      <c r="D88" s="7">
        <v>1000</v>
      </c>
      <c r="E88" s="7">
        <f t="shared" si="6"/>
        <v>100</v>
      </c>
      <c r="F88" s="8"/>
      <c r="G88" s="8">
        <f t="shared" si="13"/>
        <v>0</v>
      </c>
    </row>
    <row r="89" spans="1:7" ht="20.45" customHeight="1">
      <c r="A89" s="5">
        <f t="shared" si="14"/>
        <v>77</v>
      </c>
      <c r="B89" s="6" t="s">
        <v>71</v>
      </c>
      <c r="C89" s="6" t="s">
        <v>182</v>
      </c>
      <c r="D89" s="7">
        <v>1800</v>
      </c>
      <c r="E89" s="7">
        <f t="shared" si="6"/>
        <v>180</v>
      </c>
      <c r="F89" s="8"/>
      <c r="G89" s="8">
        <f t="shared" si="13"/>
        <v>0</v>
      </c>
    </row>
    <row r="90" spans="1:7" ht="20.45" customHeight="1">
      <c r="A90" s="5">
        <f t="shared" si="14"/>
        <v>78</v>
      </c>
      <c r="B90" s="6" t="s">
        <v>72</v>
      </c>
      <c r="C90" s="6" t="s">
        <v>182</v>
      </c>
      <c r="D90" s="7">
        <v>1050</v>
      </c>
      <c r="E90" s="7">
        <f t="shared" si="6"/>
        <v>105</v>
      </c>
      <c r="F90" s="8"/>
      <c r="G90" s="8">
        <f t="shared" si="13"/>
        <v>0</v>
      </c>
    </row>
    <row r="91" spans="1:7" ht="20.45" customHeight="1">
      <c r="A91" s="18" t="s">
        <v>12</v>
      </c>
      <c r="B91" s="19"/>
      <c r="C91" s="19"/>
      <c r="D91" s="19"/>
      <c r="E91" s="19"/>
      <c r="F91" s="19"/>
      <c r="G91" s="20"/>
    </row>
    <row r="92" spans="1:7" ht="20.45" customHeight="1">
      <c r="A92" s="5">
        <v>79</v>
      </c>
      <c r="B92" s="6" t="s">
        <v>73</v>
      </c>
      <c r="C92" s="6" t="s">
        <v>182</v>
      </c>
      <c r="D92" s="7">
        <v>1100</v>
      </c>
      <c r="E92" s="7">
        <f t="shared" si="6"/>
        <v>110</v>
      </c>
      <c r="F92" s="8"/>
      <c r="G92" s="8">
        <f t="shared" si="13"/>
        <v>0</v>
      </c>
    </row>
    <row r="93" spans="1:7" ht="20.45" customHeight="1">
      <c r="A93" s="5">
        <f t="shared" ref="A93:A96" si="15">A92+1</f>
        <v>80</v>
      </c>
      <c r="B93" s="6" t="s">
        <v>74</v>
      </c>
      <c r="C93" s="6" t="s">
        <v>182</v>
      </c>
      <c r="D93" s="7">
        <v>1900</v>
      </c>
      <c r="E93" s="7">
        <f t="shared" si="6"/>
        <v>190</v>
      </c>
      <c r="F93" s="8"/>
      <c r="G93" s="8">
        <f t="shared" si="13"/>
        <v>0</v>
      </c>
    </row>
    <row r="94" spans="1:7" ht="20.45" customHeight="1">
      <c r="A94" s="5">
        <f t="shared" si="15"/>
        <v>81</v>
      </c>
      <c r="B94" s="6" t="s">
        <v>75</v>
      </c>
      <c r="C94" s="6" t="s">
        <v>182</v>
      </c>
      <c r="D94" s="7">
        <v>2100</v>
      </c>
      <c r="E94" s="7">
        <f t="shared" si="6"/>
        <v>210</v>
      </c>
      <c r="F94" s="8"/>
      <c r="G94" s="8">
        <f t="shared" si="13"/>
        <v>0</v>
      </c>
    </row>
    <row r="95" spans="1:7" ht="20.45" customHeight="1">
      <c r="A95" s="5">
        <f t="shared" si="15"/>
        <v>82</v>
      </c>
      <c r="B95" s="6" t="s">
        <v>76</v>
      </c>
      <c r="C95" s="6" t="s">
        <v>183</v>
      </c>
      <c r="D95" s="7">
        <v>1600</v>
      </c>
      <c r="E95" s="7">
        <f t="shared" si="6"/>
        <v>160</v>
      </c>
      <c r="F95" s="8"/>
      <c r="G95" s="8">
        <f t="shared" si="13"/>
        <v>0</v>
      </c>
    </row>
    <row r="96" spans="1:7" ht="20.45" customHeight="1">
      <c r="A96" s="5">
        <f t="shared" si="15"/>
        <v>83</v>
      </c>
      <c r="B96" s="6" t="s">
        <v>77</v>
      </c>
      <c r="C96" s="6" t="s">
        <v>182</v>
      </c>
      <c r="D96" s="7">
        <v>1750</v>
      </c>
      <c r="E96" s="7">
        <f t="shared" si="6"/>
        <v>175</v>
      </c>
      <c r="F96" s="8"/>
      <c r="G96" s="8">
        <f t="shared" si="13"/>
        <v>0</v>
      </c>
    </row>
    <row r="97" spans="1:7" ht="20.45" customHeight="1">
      <c r="A97" s="18" t="s">
        <v>13</v>
      </c>
      <c r="B97" s="19"/>
      <c r="C97" s="19"/>
      <c r="D97" s="19"/>
      <c r="E97" s="19"/>
      <c r="F97" s="19"/>
      <c r="G97" s="20"/>
    </row>
    <row r="98" spans="1:7" ht="20.45" customHeight="1">
      <c r="A98" s="5">
        <v>84</v>
      </c>
      <c r="B98" s="6" t="s">
        <v>78</v>
      </c>
      <c r="C98" s="6" t="s">
        <v>182</v>
      </c>
      <c r="D98" s="7">
        <v>2500</v>
      </c>
      <c r="E98" s="7">
        <f t="shared" si="6"/>
        <v>250</v>
      </c>
      <c r="F98" s="8"/>
      <c r="G98" s="8">
        <f t="shared" si="13"/>
        <v>0</v>
      </c>
    </row>
    <row r="99" spans="1:7" ht="20.45" customHeight="1">
      <c r="A99" s="5">
        <f t="shared" ref="A99:A100" si="16">A98+1</f>
        <v>85</v>
      </c>
      <c r="B99" s="6" t="s">
        <v>79</v>
      </c>
      <c r="C99" s="6" t="s">
        <v>182</v>
      </c>
      <c r="D99" s="7">
        <v>2750</v>
      </c>
      <c r="E99" s="7">
        <f t="shared" si="6"/>
        <v>275</v>
      </c>
      <c r="F99" s="8"/>
      <c r="G99" s="8">
        <f t="shared" si="13"/>
        <v>0</v>
      </c>
    </row>
    <row r="100" spans="1:7" ht="20.45" customHeight="1">
      <c r="A100" s="5">
        <f t="shared" si="16"/>
        <v>86</v>
      </c>
      <c r="B100" s="6" t="s">
        <v>80</v>
      </c>
      <c r="C100" s="6" t="s">
        <v>182</v>
      </c>
      <c r="D100" s="7">
        <v>2450</v>
      </c>
      <c r="E100" s="7">
        <f t="shared" si="6"/>
        <v>245</v>
      </c>
      <c r="F100" s="8"/>
      <c r="G100" s="8">
        <f t="shared" si="13"/>
        <v>0</v>
      </c>
    </row>
    <row r="101" spans="1:7" ht="20.45" customHeight="1">
      <c r="A101" s="18" t="s">
        <v>14</v>
      </c>
      <c r="B101" s="19"/>
      <c r="C101" s="19"/>
      <c r="D101" s="19"/>
      <c r="E101" s="19"/>
      <c r="F101" s="19"/>
      <c r="G101" s="20"/>
    </row>
    <row r="102" spans="1:7" ht="20.45" customHeight="1">
      <c r="A102" s="5">
        <v>87</v>
      </c>
      <c r="B102" s="6" t="s">
        <v>81</v>
      </c>
      <c r="C102" s="6" t="s">
        <v>199</v>
      </c>
      <c r="D102" s="7">
        <v>320</v>
      </c>
      <c r="E102" s="7">
        <v>32</v>
      </c>
      <c r="F102" s="8"/>
      <c r="G102" s="8">
        <f t="shared" si="13"/>
        <v>0</v>
      </c>
    </row>
    <row r="103" spans="1:7" ht="20.45" customHeight="1">
      <c r="A103" s="5">
        <f t="shared" ref="A103:A104" si="17">A102+1</f>
        <v>88</v>
      </c>
      <c r="B103" s="6" t="s">
        <v>82</v>
      </c>
      <c r="C103" s="6" t="s">
        <v>199</v>
      </c>
      <c r="D103" s="7">
        <v>340</v>
      </c>
      <c r="E103" s="7">
        <v>34</v>
      </c>
      <c r="F103" s="8"/>
      <c r="G103" s="8">
        <f t="shared" si="13"/>
        <v>0</v>
      </c>
    </row>
    <row r="104" spans="1:7" ht="20.45" customHeight="1">
      <c r="A104" s="5">
        <f t="shared" si="17"/>
        <v>89</v>
      </c>
      <c r="B104" s="6" t="s">
        <v>83</v>
      </c>
      <c r="C104" s="6" t="s">
        <v>183</v>
      </c>
      <c r="D104" s="7">
        <v>2200</v>
      </c>
      <c r="E104" s="7">
        <f t="shared" si="6"/>
        <v>220</v>
      </c>
      <c r="F104" s="8"/>
      <c r="G104" s="8">
        <f t="shared" si="13"/>
        <v>0</v>
      </c>
    </row>
    <row r="105" spans="1:7" ht="20.45" customHeight="1">
      <c r="A105" s="18" t="s">
        <v>15</v>
      </c>
      <c r="B105" s="19"/>
      <c r="C105" s="19"/>
      <c r="D105" s="19"/>
      <c r="E105" s="19"/>
      <c r="F105" s="19"/>
      <c r="G105" s="20"/>
    </row>
    <row r="106" spans="1:7" ht="20.45" customHeight="1">
      <c r="A106" s="5">
        <v>90</v>
      </c>
      <c r="B106" s="6" t="s">
        <v>86</v>
      </c>
      <c r="C106" s="6" t="s">
        <v>182</v>
      </c>
      <c r="D106" s="7">
        <v>300</v>
      </c>
      <c r="E106" s="7">
        <f t="shared" si="6"/>
        <v>30</v>
      </c>
      <c r="F106" s="8"/>
      <c r="G106" s="8">
        <f t="shared" si="13"/>
        <v>0</v>
      </c>
    </row>
    <row r="107" spans="1:7" ht="20.45" customHeight="1">
      <c r="A107" s="5">
        <f t="shared" ref="A107:A120" si="18">A106+1</f>
        <v>91</v>
      </c>
      <c r="B107" s="6" t="s">
        <v>87</v>
      </c>
      <c r="C107" s="6" t="s">
        <v>182</v>
      </c>
      <c r="D107" s="7">
        <v>650</v>
      </c>
      <c r="E107" s="7">
        <v>65</v>
      </c>
      <c r="F107" s="8"/>
      <c r="G107" s="8">
        <f t="shared" si="13"/>
        <v>0</v>
      </c>
    </row>
    <row r="108" spans="1:7" ht="20.45" customHeight="1">
      <c r="A108" s="5">
        <f t="shared" si="18"/>
        <v>92</v>
      </c>
      <c r="B108" s="6" t="s">
        <v>88</v>
      </c>
      <c r="C108" s="6" t="s">
        <v>182</v>
      </c>
      <c r="D108" s="7">
        <v>1200</v>
      </c>
      <c r="E108" s="7">
        <f t="shared" si="6"/>
        <v>120</v>
      </c>
      <c r="F108" s="8"/>
      <c r="G108" s="8">
        <f t="shared" si="13"/>
        <v>0</v>
      </c>
    </row>
    <row r="109" spans="1:7" ht="20.45" customHeight="1">
      <c r="A109" s="5">
        <f t="shared" si="18"/>
        <v>93</v>
      </c>
      <c r="B109" s="6" t="s">
        <v>89</v>
      </c>
      <c r="C109" s="6" t="s">
        <v>182</v>
      </c>
      <c r="D109" s="7">
        <v>1250</v>
      </c>
      <c r="E109" s="7">
        <f t="shared" si="6"/>
        <v>125</v>
      </c>
      <c r="F109" s="8"/>
      <c r="G109" s="8">
        <f t="shared" si="13"/>
        <v>0</v>
      </c>
    </row>
    <row r="110" spans="1:7" ht="20.45" customHeight="1">
      <c r="A110" s="5">
        <f t="shared" si="18"/>
        <v>94</v>
      </c>
      <c r="B110" s="6" t="s">
        <v>90</v>
      </c>
      <c r="C110" s="6" t="s">
        <v>182</v>
      </c>
      <c r="D110" s="7">
        <v>1650</v>
      </c>
      <c r="E110" s="7">
        <f t="shared" si="6"/>
        <v>165</v>
      </c>
      <c r="F110" s="8"/>
      <c r="G110" s="8">
        <f t="shared" si="13"/>
        <v>0</v>
      </c>
    </row>
    <row r="111" spans="1:7" ht="20.45" customHeight="1">
      <c r="A111" s="5">
        <f t="shared" si="18"/>
        <v>95</v>
      </c>
      <c r="B111" s="6" t="s">
        <v>91</v>
      </c>
      <c r="C111" s="6" t="s">
        <v>182</v>
      </c>
      <c r="D111" s="7">
        <v>1300</v>
      </c>
      <c r="E111" s="7">
        <v>140</v>
      </c>
      <c r="F111" s="8"/>
      <c r="G111" s="8">
        <f t="shared" si="13"/>
        <v>0</v>
      </c>
    </row>
    <row r="112" spans="1:7" ht="20.45" customHeight="1">
      <c r="A112" s="5">
        <f t="shared" si="18"/>
        <v>96</v>
      </c>
      <c r="B112" s="6" t="s">
        <v>92</v>
      </c>
      <c r="C112" s="6" t="s">
        <v>182</v>
      </c>
      <c r="D112" s="7">
        <v>1900</v>
      </c>
      <c r="E112" s="7">
        <f t="shared" ref="E112:E175" si="19">D112/10</f>
        <v>190</v>
      </c>
      <c r="F112" s="8"/>
      <c r="G112" s="8">
        <f t="shared" si="13"/>
        <v>0</v>
      </c>
    </row>
    <row r="113" spans="1:7" ht="20.45" customHeight="1">
      <c r="A113" s="5">
        <f t="shared" si="18"/>
        <v>97</v>
      </c>
      <c r="B113" s="6" t="s">
        <v>93</v>
      </c>
      <c r="C113" s="6" t="s">
        <v>182</v>
      </c>
      <c r="D113" s="7">
        <v>1900</v>
      </c>
      <c r="E113" s="7">
        <v>200</v>
      </c>
      <c r="F113" s="8"/>
      <c r="G113" s="8">
        <f t="shared" si="13"/>
        <v>0</v>
      </c>
    </row>
    <row r="114" spans="1:7" ht="20.45" customHeight="1">
      <c r="A114" s="5">
        <f t="shared" si="18"/>
        <v>98</v>
      </c>
      <c r="B114" s="6" t="s">
        <v>94</v>
      </c>
      <c r="C114" s="6" t="s">
        <v>182</v>
      </c>
      <c r="D114" s="7">
        <v>650</v>
      </c>
      <c r="E114" s="7">
        <f t="shared" si="19"/>
        <v>65</v>
      </c>
      <c r="F114" s="8"/>
      <c r="G114" s="8">
        <f t="shared" si="13"/>
        <v>0</v>
      </c>
    </row>
    <row r="115" spans="1:7" ht="20.45" customHeight="1">
      <c r="A115" s="5">
        <f t="shared" si="18"/>
        <v>99</v>
      </c>
      <c r="B115" s="6" t="s">
        <v>95</v>
      </c>
      <c r="C115" s="6" t="s">
        <v>182</v>
      </c>
      <c r="D115" s="7">
        <v>1100</v>
      </c>
      <c r="E115" s="7">
        <f t="shared" si="19"/>
        <v>110</v>
      </c>
      <c r="F115" s="8"/>
      <c r="G115" s="8">
        <f t="shared" si="13"/>
        <v>0</v>
      </c>
    </row>
    <row r="116" spans="1:7" ht="20.45" customHeight="1">
      <c r="A116" s="5">
        <f t="shared" si="18"/>
        <v>100</v>
      </c>
      <c r="B116" s="11" t="s">
        <v>96</v>
      </c>
      <c r="C116" s="6" t="s">
        <v>182</v>
      </c>
      <c r="D116" s="7">
        <v>1400</v>
      </c>
      <c r="E116" s="7">
        <f t="shared" si="19"/>
        <v>140</v>
      </c>
      <c r="F116" s="8"/>
      <c r="G116" s="8">
        <f t="shared" si="13"/>
        <v>0</v>
      </c>
    </row>
    <row r="117" spans="1:7" ht="20.45" customHeight="1">
      <c r="A117" s="5">
        <f t="shared" si="18"/>
        <v>101</v>
      </c>
      <c r="B117" s="6" t="s">
        <v>97</v>
      </c>
      <c r="C117" s="6" t="s">
        <v>182</v>
      </c>
      <c r="D117" s="7">
        <v>900</v>
      </c>
      <c r="E117" s="7">
        <f t="shared" si="19"/>
        <v>90</v>
      </c>
      <c r="F117" s="8"/>
      <c r="G117" s="8">
        <f t="shared" si="13"/>
        <v>0</v>
      </c>
    </row>
    <row r="118" spans="1:7" ht="20.45" customHeight="1">
      <c r="A118" s="5">
        <f t="shared" si="18"/>
        <v>102</v>
      </c>
      <c r="B118" s="6" t="s">
        <v>207</v>
      </c>
      <c r="C118" s="6" t="s">
        <v>183</v>
      </c>
      <c r="D118" s="7">
        <v>1700</v>
      </c>
      <c r="E118" s="7">
        <f t="shared" si="19"/>
        <v>170</v>
      </c>
      <c r="F118" s="8"/>
      <c r="G118" s="8">
        <f t="shared" si="13"/>
        <v>0</v>
      </c>
    </row>
    <row r="119" spans="1:7" ht="20.45" customHeight="1">
      <c r="A119" s="5">
        <f t="shared" si="18"/>
        <v>103</v>
      </c>
      <c r="B119" s="6" t="s">
        <v>98</v>
      </c>
      <c r="C119" s="6" t="s">
        <v>182</v>
      </c>
      <c r="D119" s="7">
        <v>1900</v>
      </c>
      <c r="E119" s="7">
        <f t="shared" si="19"/>
        <v>190</v>
      </c>
      <c r="F119" s="8"/>
      <c r="G119" s="8">
        <f t="shared" si="13"/>
        <v>0</v>
      </c>
    </row>
    <row r="120" spans="1:7" ht="20.45" customHeight="1">
      <c r="A120" s="5">
        <f t="shared" si="18"/>
        <v>104</v>
      </c>
      <c r="B120" s="6" t="s">
        <v>99</v>
      </c>
      <c r="C120" s="6" t="s">
        <v>182</v>
      </c>
      <c r="D120" s="7">
        <v>3400</v>
      </c>
      <c r="E120" s="7">
        <f t="shared" si="19"/>
        <v>340</v>
      </c>
      <c r="F120" s="8"/>
      <c r="G120" s="8">
        <f t="shared" si="13"/>
        <v>0</v>
      </c>
    </row>
    <row r="121" spans="1:7" ht="20.45" customHeight="1">
      <c r="A121" s="18" t="s">
        <v>16</v>
      </c>
      <c r="B121" s="19"/>
      <c r="C121" s="19"/>
      <c r="D121" s="19"/>
      <c r="E121" s="19"/>
      <c r="F121" s="19"/>
      <c r="G121" s="20"/>
    </row>
    <row r="122" spans="1:7" ht="20.45" customHeight="1">
      <c r="A122" s="5">
        <v>105</v>
      </c>
      <c r="B122" s="6" t="s">
        <v>100</v>
      </c>
      <c r="C122" s="6" t="s">
        <v>183</v>
      </c>
      <c r="D122" s="7">
        <v>1500</v>
      </c>
      <c r="E122" s="7">
        <f t="shared" si="19"/>
        <v>150</v>
      </c>
      <c r="F122" s="8"/>
      <c r="G122" s="8">
        <f t="shared" si="13"/>
        <v>0</v>
      </c>
    </row>
    <row r="123" spans="1:7" ht="20.45" customHeight="1">
      <c r="A123" s="5">
        <f t="shared" ref="A123:A128" si="20">A122+1</f>
        <v>106</v>
      </c>
      <c r="B123" s="6" t="s">
        <v>101</v>
      </c>
      <c r="C123" s="6" t="s">
        <v>182</v>
      </c>
      <c r="D123" s="7">
        <v>1700</v>
      </c>
      <c r="E123" s="7">
        <f t="shared" si="19"/>
        <v>170</v>
      </c>
      <c r="F123" s="8"/>
      <c r="G123" s="8">
        <f t="shared" si="13"/>
        <v>0</v>
      </c>
    </row>
    <row r="124" spans="1:7" ht="20.45" customHeight="1">
      <c r="A124" s="5">
        <f t="shared" si="20"/>
        <v>107</v>
      </c>
      <c r="B124" s="6" t="s">
        <v>102</v>
      </c>
      <c r="C124" s="6" t="s">
        <v>182</v>
      </c>
      <c r="D124" s="7">
        <v>3000</v>
      </c>
      <c r="E124" s="7">
        <f t="shared" si="19"/>
        <v>300</v>
      </c>
      <c r="F124" s="8"/>
      <c r="G124" s="8">
        <f t="shared" si="13"/>
        <v>0</v>
      </c>
    </row>
    <row r="125" spans="1:7" ht="20.45" customHeight="1">
      <c r="A125" s="5">
        <f t="shared" si="20"/>
        <v>108</v>
      </c>
      <c r="B125" s="6" t="s">
        <v>103</v>
      </c>
      <c r="C125" s="6" t="s">
        <v>182</v>
      </c>
      <c r="D125" s="7">
        <v>3600</v>
      </c>
      <c r="E125" s="7">
        <f t="shared" si="19"/>
        <v>360</v>
      </c>
      <c r="F125" s="8"/>
      <c r="G125" s="8">
        <f t="shared" si="13"/>
        <v>0</v>
      </c>
    </row>
    <row r="126" spans="1:7" ht="20.45" customHeight="1">
      <c r="A126" s="5">
        <f t="shared" si="20"/>
        <v>109</v>
      </c>
      <c r="B126" s="6" t="s">
        <v>104</v>
      </c>
      <c r="C126" s="6" t="s">
        <v>182</v>
      </c>
      <c r="D126" s="7">
        <v>4800</v>
      </c>
      <c r="E126" s="7">
        <f t="shared" si="19"/>
        <v>480</v>
      </c>
      <c r="F126" s="8"/>
      <c r="G126" s="8">
        <f t="shared" si="13"/>
        <v>0</v>
      </c>
    </row>
    <row r="127" spans="1:7" ht="20.45" customHeight="1">
      <c r="A127" s="5">
        <f t="shared" si="20"/>
        <v>110</v>
      </c>
      <c r="B127" s="6" t="s">
        <v>105</v>
      </c>
      <c r="C127" s="6" t="s">
        <v>183</v>
      </c>
      <c r="D127" s="7">
        <v>3800</v>
      </c>
      <c r="E127" s="7">
        <f t="shared" si="19"/>
        <v>380</v>
      </c>
      <c r="F127" s="8"/>
      <c r="G127" s="8">
        <f t="shared" si="13"/>
        <v>0</v>
      </c>
    </row>
    <row r="128" spans="1:7" ht="20.45" customHeight="1">
      <c r="A128" s="5">
        <f t="shared" si="20"/>
        <v>111</v>
      </c>
      <c r="B128" s="6" t="s">
        <v>106</v>
      </c>
      <c r="C128" s="6" t="s">
        <v>183</v>
      </c>
      <c r="D128" s="7">
        <v>4200</v>
      </c>
      <c r="E128" s="7">
        <f t="shared" si="19"/>
        <v>420</v>
      </c>
      <c r="F128" s="8"/>
      <c r="G128" s="8">
        <f t="shared" si="13"/>
        <v>0</v>
      </c>
    </row>
    <row r="129" spans="1:7" ht="20.45" customHeight="1">
      <c r="A129" s="18" t="s">
        <v>17</v>
      </c>
      <c r="B129" s="19"/>
      <c r="C129" s="19"/>
      <c r="D129" s="19"/>
      <c r="E129" s="19"/>
      <c r="F129" s="19"/>
      <c r="G129" s="20"/>
    </row>
    <row r="130" spans="1:7" ht="20.45" customHeight="1">
      <c r="A130" s="5">
        <v>112</v>
      </c>
      <c r="B130" s="6" t="s">
        <v>107</v>
      </c>
      <c r="C130" s="6" t="s">
        <v>182</v>
      </c>
      <c r="D130" s="7">
        <v>3250</v>
      </c>
      <c r="E130" s="7">
        <f t="shared" si="19"/>
        <v>325</v>
      </c>
      <c r="F130" s="8"/>
      <c r="G130" s="8">
        <f t="shared" si="13"/>
        <v>0</v>
      </c>
    </row>
    <row r="131" spans="1:7" ht="20.45" customHeight="1">
      <c r="A131" s="5">
        <f t="shared" ref="A131:A154" si="21">A130+1</f>
        <v>113</v>
      </c>
      <c r="B131" s="6" t="s">
        <v>108</v>
      </c>
      <c r="C131" s="6" t="s">
        <v>182</v>
      </c>
      <c r="D131" s="7">
        <v>12000</v>
      </c>
      <c r="E131" s="7">
        <f t="shared" si="19"/>
        <v>1200</v>
      </c>
      <c r="F131" s="8"/>
      <c r="G131" s="8">
        <f t="shared" si="13"/>
        <v>0</v>
      </c>
    </row>
    <row r="132" spans="1:7" ht="20.45" customHeight="1">
      <c r="A132" s="5">
        <f t="shared" si="21"/>
        <v>114</v>
      </c>
      <c r="B132" s="6" t="s">
        <v>109</v>
      </c>
      <c r="C132" s="6" t="s">
        <v>182</v>
      </c>
      <c r="D132" s="7">
        <v>12000</v>
      </c>
      <c r="E132" s="7">
        <f t="shared" si="19"/>
        <v>1200</v>
      </c>
      <c r="F132" s="8"/>
      <c r="G132" s="8">
        <f t="shared" si="13"/>
        <v>0</v>
      </c>
    </row>
    <row r="133" spans="1:7" ht="20.45" customHeight="1">
      <c r="A133" s="5">
        <f t="shared" si="21"/>
        <v>115</v>
      </c>
      <c r="B133" s="6" t="s">
        <v>110</v>
      </c>
      <c r="C133" s="6" t="s">
        <v>182</v>
      </c>
      <c r="D133" s="7">
        <v>4600</v>
      </c>
      <c r="E133" s="7">
        <f t="shared" si="19"/>
        <v>460</v>
      </c>
      <c r="F133" s="8"/>
      <c r="G133" s="8">
        <f t="shared" si="13"/>
        <v>0</v>
      </c>
    </row>
    <row r="134" spans="1:7" ht="20.45" customHeight="1">
      <c r="A134" s="5">
        <f t="shared" si="21"/>
        <v>116</v>
      </c>
      <c r="B134" s="6" t="s">
        <v>111</v>
      </c>
      <c r="C134" s="6" t="s">
        <v>182</v>
      </c>
      <c r="D134" s="7">
        <v>5000</v>
      </c>
      <c r="E134" s="7">
        <f t="shared" si="19"/>
        <v>500</v>
      </c>
      <c r="F134" s="8"/>
      <c r="G134" s="8">
        <f t="shared" si="13"/>
        <v>0</v>
      </c>
    </row>
    <row r="135" spans="1:7" ht="20.45" customHeight="1">
      <c r="A135" s="5">
        <f t="shared" si="21"/>
        <v>117</v>
      </c>
      <c r="B135" s="6" t="s">
        <v>112</v>
      </c>
      <c r="C135" s="6" t="s">
        <v>182</v>
      </c>
      <c r="D135" s="7">
        <v>5200</v>
      </c>
      <c r="E135" s="7">
        <f t="shared" si="19"/>
        <v>520</v>
      </c>
      <c r="F135" s="8"/>
      <c r="G135" s="8">
        <f t="shared" si="13"/>
        <v>0</v>
      </c>
    </row>
    <row r="136" spans="1:7" ht="20.45" customHeight="1">
      <c r="A136" s="5">
        <f t="shared" si="21"/>
        <v>118</v>
      </c>
      <c r="B136" s="6" t="s">
        <v>113</v>
      </c>
      <c r="C136" s="6" t="s">
        <v>182</v>
      </c>
      <c r="D136" s="7">
        <v>400</v>
      </c>
      <c r="E136" s="7">
        <f t="shared" si="19"/>
        <v>40</v>
      </c>
      <c r="F136" s="8"/>
      <c r="G136" s="8">
        <f t="shared" si="13"/>
        <v>0</v>
      </c>
    </row>
    <row r="137" spans="1:7" ht="20.45" customHeight="1">
      <c r="A137" s="5">
        <f t="shared" si="21"/>
        <v>119</v>
      </c>
      <c r="B137" s="6" t="s">
        <v>114</v>
      </c>
      <c r="C137" s="6" t="s">
        <v>182</v>
      </c>
      <c r="D137" s="7">
        <v>9000</v>
      </c>
      <c r="E137" s="7">
        <f t="shared" si="19"/>
        <v>900</v>
      </c>
      <c r="F137" s="8"/>
      <c r="G137" s="8">
        <f t="shared" si="13"/>
        <v>0</v>
      </c>
    </row>
    <row r="138" spans="1:7" ht="20.45" customHeight="1">
      <c r="A138" s="5">
        <f t="shared" si="21"/>
        <v>120</v>
      </c>
      <c r="B138" s="6" t="s">
        <v>115</v>
      </c>
      <c r="C138" s="6" t="s">
        <v>182</v>
      </c>
      <c r="D138" s="7">
        <v>1100</v>
      </c>
      <c r="E138" s="7">
        <f t="shared" si="19"/>
        <v>110</v>
      </c>
      <c r="F138" s="8"/>
      <c r="G138" s="8">
        <f t="shared" si="13"/>
        <v>0</v>
      </c>
    </row>
    <row r="139" spans="1:7" ht="20.45" customHeight="1">
      <c r="A139" s="5">
        <f t="shared" si="21"/>
        <v>121</v>
      </c>
      <c r="B139" s="6" t="s">
        <v>116</v>
      </c>
      <c r="C139" s="6" t="s">
        <v>182</v>
      </c>
      <c r="D139" s="7">
        <v>1200</v>
      </c>
      <c r="E139" s="7">
        <f t="shared" si="19"/>
        <v>120</v>
      </c>
      <c r="F139" s="8"/>
      <c r="G139" s="8">
        <f t="shared" ref="G139:G176" si="22">E139*F139</f>
        <v>0</v>
      </c>
    </row>
    <row r="140" spans="1:7" ht="20.45" customHeight="1">
      <c r="A140" s="5">
        <f t="shared" si="21"/>
        <v>122</v>
      </c>
      <c r="B140" s="6" t="s">
        <v>117</v>
      </c>
      <c r="C140" s="6" t="s">
        <v>182</v>
      </c>
      <c r="D140" s="7">
        <v>9000</v>
      </c>
      <c r="E140" s="7">
        <f t="shared" si="19"/>
        <v>900</v>
      </c>
      <c r="F140" s="8"/>
      <c r="G140" s="8">
        <f t="shared" si="22"/>
        <v>0</v>
      </c>
    </row>
    <row r="141" spans="1:7" ht="20.45" customHeight="1">
      <c r="A141" s="5">
        <f t="shared" si="21"/>
        <v>123</v>
      </c>
      <c r="B141" s="6" t="s">
        <v>118</v>
      </c>
      <c r="C141" s="6" t="s">
        <v>182</v>
      </c>
      <c r="D141" s="7">
        <v>9000</v>
      </c>
      <c r="E141" s="7">
        <f t="shared" si="19"/>
        <v>900</v>
      </c>
      <c r="F141" s="8"/>
      <c r="G141" s="8">
        <f t="shared" si="22"/>
        <v>0</v>
      </c>
    </row>
    <row r="142" spans="1:7" ht="20.45" customHeight="1">
      <c r="A142" s="5">
        <f t="shared" si="21"/>
        <v>124</v>
      </c>
      <c r="B142" s="6" t="s">
        <v>119</v>
      </c>
      <c r="C142" s="6" t="s">
        <v>182</v>
      </c>
      <c r="D142" s="7">
        <v>9000</v>
      </c>
      <c r="E142" s="7">
        <f t="shared" si="19"/>
        <v>900</v>
      </c>
      <c r="F142" s="8"/>
      <c r="G142" s="8">
        <f t="shared" si="22"/>
        <v>0</v>
      </c>
    </row>
    <row r="143" spans="1:7" ht="20.45" customHeight="1">
      <c r="A143" s="5">
        <f t="shared" si="21"/>
        <v>125</v>
      </c>
      <c r="B143" s="6" t="s">
        <v>120</v>
      </c>
      <c r="C143" s="6" t="s">
        <v>182</v>
      </c>
      <c r="D143" s="7">
        <v>9000</v>
      </c>
      <c r="E143" s="7">
        <f t="shared" si="19"/>
        <v>900</v>
      </c>
      <c r="F143" s="8"/>
      <c r="G143" s="8">
        <f t="shared" si="22"/>
        <v>0</v>
      </c>
    </row>
    <row r="144" spans="1:7" ht="20.45" customHeight="1">
      <c r="A144" s="5">
        <f t="shared" si="21"/>
        <v>126</v>
      </c>
      <c r="B144" s="6" t="s">
        <v>121</v>
      </c>
      <c r="C144" s="6" t="s">
        <v>182</v>
      </c>
      <c r="D144" s="7">
        <v>5800</v>
      </c>
      <c r="E144" s="7">
        <f t="shared" si="19"/>
        <v>580</v>
      </c>
      <c r="F144" s="8"/>
      <c r="G144" s="8">
        <f t="shared" si="22"/>
        <v>0</v>
      </c>
    </row>
    <row r="145" spans="1:7" ht="20.45" customHeight="1">
      <c r="A145" s="5">
        <f t="shared" si="21"/>
        <v>127</v>
      </c>
      <c r="B145" s="6" t="s">
        <v>122</v>
      </c>
      <c r="C145" s="6" t="s">
        <v>182</v>
      </c>
      <c r="D145" s="7">
        <v>9000</v>
      </c>
      <c r="E145" s="7">
        <f t="shared" si="19"/>
        <v>900</v>
      </c>
      <c r="F145" s="8"/>
      <c r="G145" s="8">
        <f t="shared" si="22"/>
        <v>0</v>
      </c>
    </row>
    <row r="146" spans="1:7" ht="20.45" customHeight="1">
      <c r="A146" s="5">
        <f t="shared" si="21"/>
        <v>128</v>
      </c>
      <c r="B146" s="6" t="s">
        <v>123</v>
      </c>
      <c r="C146" s="6" t="s">
        <v>182</v>
      </c>
      <c r="D146" s="7">
        <v>6600</v>
      </c>
      <c r="E146" s="7">
        <f t="shared" si="19"/>
        <v>660</v>
      </c>
      <c r="F146" s="8"/>
      <c r="G146" s="8">
        <f t="shared" si="22"/>
        <v>0</v>
      </c>
    </row>
    <row r="147" spans="1:7" ht="20.45" customHeight="1">
      <c r="A147" s="5">
        <f t="shared" si="21"/>
        <v>129</v>
      </c>
      <c r="B147" s="6" t="s">
        <v>124</v>
      </c>
      <c r="C147" s="6" t="s">
        <v>182</v>
      </c>
      <c r="D147" s="7">
        <v>4500</v>
      </c>
      <c r="E147" s="7">
        <f t="shared" si="19"/>
        <v>450</v>
      </c>
      <c r="F147" s="8"/>
      <c r="G147" s="8">
        <f t="shared" si="22"/>
        <v>0</v>
      </c>
    </row>
    <row r="148" spans="1:7" ht="20.45" customHeight="1">
      <c r="A148" s="5">
        <f t="shared" si="21"/>
        <v>130</v>
      </c>
      <c r="B148" s="6" t="s">
        <v>125</v>
      </c>
      <c r="C148" s="6" t="s">
        <v>182</v>
      </c>
      <c r="D148" s="7">
        <v>3500</v>
      </c>
      <c r="E148" s="7">
        <f t="shared" si="19"/>
        <v>350</v>
      </c>
      <c r="F148" s="8"/>
      <c r="G148" s="8">
        <f t="shared" si="22"/>
        <v>0</v>
      </c>
    </row>
    <row r="149" spans="1:7" ht="20.45" customHeight="1">
      <c r="A149" s="5">
        <f t="shared" si="21"/>
        <v>131</v>
      </c>
      <c r="B149" s="6" t="s">
        <v>126</v>
      </c>
      <c r="C149" s="6" t="s">
        <v>182</v>
      </c>
      <c r="D149" s="7">
        <v>3200</v>
      </c>
      <c r="E149" s="7">
        <f t="shared" si="19"/>
        <v>320</v>
      </c>
      <c r="F149" s="8"/>
      <c r="G149" s="8">
        <f t="shared" si="22"/>
        <v>0</v>
      </c>
    </row>
    <row r="150" spans="1:7" ht="20.45" customHeight="1">
      <c r="A150" s="5">
        <f t="shared" si="21"/>
        <v>132</v>
      </c>
      <c r="B150" s="6" t="s">
        <v>223</v>
      </c>
      <c r="C150" s="6" t="s">
        <v>182</v>
      </c>
      <c r="D150" s="7">
        <v>13000</v>
      </c>
      <c r="E150" s="7">
        <f t="shared" si="19"/>
        <v>1300</v>
      </c>
      <c r="F150" s="8"/>
      <c r="G150" s="8">
        <f t="shared" si="22"/>
        <v>0</v>
      </c>
    </row>
    <row r="151" spans="1:7" ht="20.45" customHeight="1">
      <c r="A151" s="5">
        <f t="shared" si="21"/>
        <v>133</v>
      </c>
      <c r="B151" s="6" t="s">
        <v>127</v>
      </c>
      <c r="C151" s="6" t="s">
        <v>182</v>
      </c>
      <c r="D151" s="7">
        <v>9000</v>
      </c>
      <c r="E151" s="7">
        <f t="shared" si="19"/>
        <v>900</v>
      </c>
      <c r="F151" s="8"/>
      <c r="G151" s="8">
        <f t="shared" si="22"/>
        <v>0</v>
      </c>
    </row>
    <row r="152" spans="1:7" ht="20.45" customHeight="1">
      <c r="A152" s="5">
        <f t="shared" si="21"/>
        <v>134</v>
      </c>
      <c r="B152" s="6" t="s">
        <v>128</v>
      </c>
      <c r="C152" s="6" t="s">
        <v>182</v>
      </c>
      <c r="D152" s="7">
        <v>1600</v>
      </c>
      <c r="E152" s="7">
        <f t="shared" si="19"/>
        <v>160</v>
      </c>
      <c r="F152" s="8"/>
      <c r="G152" s="8">
        <f t="shared" si="22"/>
        <v>0</v>
      </c>
    </row>
    <row r="153" spans="1:7" ht="20.45" customHeight="1">
      <c r="A153" s="5">
        <f t="shared" si="21"/>
        <v>135</v>
      </c>
      <c r="B153" s="6" t="s">
        <v>129</v>
      </c>
      <c r="C153" s="6" t="s">
        <v>182</v>
      </c>
      <c r="D153" s="7">
        <v>1800</v>
      </c>
      <c r="E153" s="7">
        <f t="shared" si="19"/>
        <v>180</v>
      </c>
      <c r="F153" s="8"/>
      <c r="G153" s="8">
        <f t="shared" si="22"/>
        <v>0</v>
      </c>
    </row>
    <row r="154" spans="1:7" ht="20.45" customHeight="1">
      <c r="A154" s="5">
        <f t="shared" si="21"/>
        <v>136</v>
      </c>
      <c r="B154" s="6" t="s">
        <v>130</v>
      </c>
      <c r="C154" s="6" t="s">
        <v>182</v>
      </c>
      <c r="D154" s="7">
        <v>2550</v>
      </c>
      <c r="E154" s="7">
        <f t="shared" si="19"/>
        <v>255</v>
      </c>
      <c r="F154" s="8"/>
      <c r="G154" s="8">
        <f t="shared" si="22"/>
        <v>0</v>
      </c>
    </row>
    <row r="155" spans="1:7" ht="20.45" customHeight="1">
      <c r="A155" s="18" t="s">
        <v>18</v>
      </c>
      <c r="B155" s="19"/>
      <c r="C155" s="19"/>
      <c r="D155" s="19"/>
      <c r="E155" s="19"/>
      <c r="F155" s="19"/>
      <c r="G155" s="20"/>
    </row>
    <row r="156" spans="1:7" ht="20.45" customHeight="1">
      <c r="A156" s="5">
        <v>137</v>
      </c>
      <c r="B156" s="6" t="s">
        <v>131</v>
      </c>
      <c r="C156" s="6" t="s">
        <v>182</v>
      </c>
      <c r="D156" s="7">
        <v>250</v>
      </c>
      <c r="E156" s="7">
        <f t="shared" si="19"/>
        <v>25</v>
      </c>
      <c r="F156" s="8"/>
      <c r="G156" s="8">
        <f t="shared" si="22"/>
        <v>0</v>
      </c>
    </row>
    <row r="157" spans="1:7" ht="20.45" customHeight="1">
      <c r="A157" s="5">
        <f t="shared" ref="A157:A159" si="23">A156+1</f>
        <v>138</v>
      </c>
      <c r="B157" s="6" t="s">
        <v>132</v>
      </c>
      <c r="C157" s="6" t="s">
        <v>182</v>
      </c>
      <c r="D157" s="7">
        <v>550</v>
      </c>
      <c r="E157" s="7">
        <f t="shared" si="19"/>
        <v>55</v>
      </c>
      <c r="F157" s="8"/>
      <c r="G157" s="8">
        <f t="shared" si="22"/>
        <v>0</v>
      </c>
    </row>
    <row r="158" spans="1:7" ht="20.45" customHeight="1">
      <c r="A158" s="5">
        <f t="shared" si="23"/>
        <v>139</v>
      </c>
      <c r="B158" s="6" t="s">
        <v>133</v>
      </c>
      <c r="C158" s="6" t="s">
        <v>182</v>
      </c>
      <c r="D158" s="7">
        <v>2400</v>
      </c>
      <c r="E158" s="7">
        <f t="shared" si="19"/>
        <v>240</v>
      </c>
      <c r="F158" s="8"/>
      <c r="G158" s="8">
        <f t="shared" si="22"/>
        <v>0</v>
      </c>
    </row>
    <row r="159" spans="1:7" ht="20.45" customHeight="1">
      <c r="A159" s="5">
        <f t="shared" si="23"/>
        <v>140</v>
      </c>
      <c r="B159" s="6" t="s">
        <v>134</v>
      </c>
      <c r="C159" s="6" t="s">
        <v>182</v>
      </c>
      <c r="D159" s="7">
        <v>1300</v>
      </c>
      <c r="E159" s="7">
        <f t="shared" si="19"/>
        <v>130</v>
      </c>
      <c r="F159" s="8"/>
      <c r="G159" s="8">
        <f t="shared" si="22"/>
        <v>0</v>
      </c>
    </row>
    <row r="160" spans="1:7" ht="20.45" customHeight="1">
      <c r="A160" s="18" t="s">
        <v>19</v>
      </c>
      <c r="B160" s="19"/>
      <c r="C160" s="19"/>
      <c r="D160" s="19"/>
      <c r="E160" s="19"/>
      <c r="F160" s="19"/>
      <c r="G160" s="20"/>
    </row>
    <row r="161" spans="1:7" ht="20.45" customHeight="1">
      <c r="A161" s="5">
        <v>141</v>
      </c>
      <c r="B161" s="6" t="s">
        <v>135</v>
      </c>
      <c r="C161" s="6" t="s">
        <v>182</v>
      </c>
      <c r="D161" s="7">
        <v>1500</v>
      </c>
      <c r="E161" s="7">
        <f t="shared" si="19"/>
        <v>150</v>
      </c>
      <c r="F161" s="8"/>
      <c r="G161" s="8">
        <f t="shared" si="22"/>
        <v>0</v>
      </c>
    </row>
    <row r="162" spans="1:7" ht="20.45" customHeight="1">
      <c r="A162" s="5">
        <f t="shared" ref="A162:A166" si="24">A161+1</f>
        <v>142</v>
      </c>
      <c r="B162" s="6" t="s">
        <v>136</v>
      </c>
      <c r="C162" s="6" t="s">
        <v>182</v>
      </c>
      <c r="D162" s="7">
        <v>1600</v>
      </c>
      <c r="E162" s="7">
        <f t="shared" si="19"/>
        <v>160</v>
      </c>
      <c r="F162" s="8"/>
      <c r="G162" s="8">
        <f t="shared" si="22"/>
        <v>0</v>
      </c>
    </row>
    <row r="163" spans="1:7" ht="20.45" customHeight="1">
      <c r="A163" s="5">
        <f t="shared" si="24"/>
        <v>143</v>
      </c>
      <c r="B163" s="6" t="s">
        <v>137</v>
      </c>
      <c r="C163" s="6" t="s">
        <v>182</v>
      </c>
      <c r="D163" s="7">
        <v>1400</v>
      </c>
      <c r="E163" s="7">
        <f t="shared" si="19"/>
        <v>140</v>
      </c>
      <c r="F163" s="8"/>
      <c r="G163" s="8">
        <f t="shared" si="22"/>
        <v>0</v>
      </c>
    </row>
    <row r="164" spans="1:7" ht="20.45" customHeight="1">
      <c r="A164" s="5">
        <f t="shared" si="24"/>
        <v>144</v>
      </c>
      <c r="B164" s="6" t="s">
        <v>138</v>
      </c>
      <c r="C164" s="6" t="s">
        <v>183</v>
      </c>
      <c r="D164" s="7">
        <v>2000</v>
      </c>
      <c r="E164" s="7">
        <f t="shared" si="19"/>
        <v>200</v>
      </c>
      <c r="F164" s="8"/>
      <c r="G164" s="8">
        <f t="shared" si="22"/>
        <v>0</v>
      </c>
    </row>
    <row r="165" spans="1:7" ht="20.45" customHeight="1">
      <c r="A165" s="5">
        <f t="shared" si="24"/>
        <v>145</v>
      </c>
      <c r="B165" s="6" t="s">
        <v>139</v>
      </c>
      <c r="C165" s="6" t="s">
        <v>183</v>
      </c>
      <c r="D165" s="7">
        <v>2000</v>
      </c>
      <c r="E165" s="7">
        <f t="shared" si="19"/>
        <v>200</v>
      </c>
      <c r="F165" s="8"/>
      <c r="G165" s="8">
        <f t="shared" si="22"/>
        <v>0</v>
      </c>
    </row>
    <row r="166" spans="1:7" ht="20.45" customHeight="1">
      <c r="A166" s="5">
        <f t="shared" si="24"/>
        <v>146</v>
      </c>
      <c r="B166" s="6" t="s">
        <v>140</v>
      </c>
      <c r="C166" s="6" t="s">
        <v>183</v>
      </c>
      <c r="D166" s="7">
        <v>2000</v>
      </c>
      <c r="E166" s="7">
        <f t="shared" si="19"/>
        <v>200</v>
      </c>
      <c r="F166" s="8"/>
      <c r="G166" s="8">
        <f t="shared" si="22"/>
        <v>0</v>
      </c>
    </row>
    <row r="167" spans="1:7" ht="20.45" customHeight="1">
      <c r="A167" s="18" t="s">
        <v>20</v>
      </c>
      <c r="B167" s="19"/>
      <c r="C167" s="19"/>
      <c r="D167" s="19"/>
      <c r="E167" s="19"/>
      <c r="F167" s="19"/>
      <c r="G167" s="20"/>
    </row>
    <row r="168" spans="1:7" ht="20.45" customHeight="1">
      <c r="A168" s="5">
        <v>147</v>
      </c>
      <c r="B168" s="6" t="s">
        <v>141</v>
      </c>
      <c r="C168" s="6" t="s">
        <v>182</v>
      </c>
      <c r="D168" s="7">
        <v>3250</v>
      </c>
      <c r="E168" s="7">
        <f t="shared" si="19"/>
        <v>325</v>
      </c>
      <c r="F168" s="8"/>
      <c r="G168" s="8">
        <f t="shared" si="22"/>
        <v>0</v>
      </c>
    </row>
    <row r="169" spans="1:7" ht="20.45" customHeight="1">
      <c r="A169" s="5">
        <f t="shared" ref="A169:A172" si="25">A168+1</f>
        <v>148</v>
      </c>
      <c r="B169" s="6" t="s">
        <v>142</v>
      </c>
      <c r="C169" s="6" t="s">
        <v>182</v>
      </c>
      <c r="D169" s="7">
        <v>1600</v>
      </c>
      <c r="E169" s="7">
        <f t="shared" si="19"/>
        <v>160</v>
      </c>
      <c r="F169" s="8"/>
      <c r="G169" s="8">
        <f t="shared" si="22"/>
        <v>0</v>
      </c>
    </row>
    <row r="170" spans="1:7" ht="20.45" customHeight="1">
      <c r="A170" s="5">
        <f t="shared" si="25"/>
        <v>149</v>
      </c>
      <c r="B170" s="6" t="s">
        <v>143</v>
      </c>
      <c r="C170" s="6" t="s">
        <v>182</v>
      </c>
      <c r="D170" s="7">
        <v>1100</v>
      </c>
      <c r="E170" s="7">
        <f t="shared" si="19"/>
        <v>110</v>
      </c>
      <c r="F170" s="8"/>
      <c r="G170" s="8">
        <f t="shared" si="22"/>
        <v>0</v>
      </c>
    </row>
    <row r="171" spans="1:7" ht="20.45" customHeight="1">
      <c r="A171" s="5">
        <f t="shared" si="25"/>
        <v>150</v>
      </c>
      <c r="B171" s="6" t="s">
        <v>144</v>
      </c>
      <c r="C171" s="6" t="s">
        <v>182</v>
      </c>
      <c r="D171" s="7">
        <v>1250</v>
      </c>
      <c r="E171" s="7">
        <f t="shared" si="19"/>
        <v>125</v>
      </c>
      <c r="F171" s="8"/>
      <c r="G171" s="8">
        <f t="shared" si="22"/>
        <v>0</v>
      </c>
    </row>
    <row r="172" spans="1:7" ht="20.45" customHeight="1">
      <c r="A172" s="5">
        <f t="shared" si="25"/>
        <v>151</v>
      </c>
      <c r="B172" s="6" t="s">
        <v>145</v>
      </c>
      <c r="C172" s="6" t="s">
        <v>182</v>
      </c>
      <c r="D172" s="7">
        <v>1350</v>
      </c>
      <c r="E172" s="7">
        <f t="shared" si="19"/>
        <v>135</v>
      </c>
      <c r="F172" s="8"/>
      <c r="G172" s="8">
        <f t="shared" si="22"/>
        <v>0</v>
      </c>
    </row>
    <row r="173" spans="1:7" ht="20.45" customHeight="1">
      <c r="A173" s="18" t="s">
        <v>21</v>
      </c>
      <c r="B173" s="19"/>
      <c r="C173" s="19"/>
      <c r="D173" s="19"/>
      <c r="E173" s="19"/>
      <c r="F173" s="19"/>
      <c r="G173" s="20"/>
    </row>
    <row r="174" spans="1:7" ht="20.45" customHeight="1">
      <c r="A174" s="5">
        <v>152</v>
      </c>
      <c r="B174" s="6" t="s">
        <v>146</v>
      </c>
      <c r="C174" s="6" t="s">
        <v>182</v>
      </c>
      <c r="D174" s="7">
        <v>450</v>
      </c>
      <c r="E174" s="7">
        <f t="shared" si="19"/>
        <v>45</v>
      </c>
      <c r="F174" s="8"/>
      <c r="G174" s="8">
        <f t="shared" si="22"/>
        <v>0</v>
      </c>
    </row>
    <row r="175" spans="1:7" ht="20.45" customHeight="1">
      <c r="A175" s="5">
        <f t="shared" ref="A175:A176" si="26">A174+1</f>
        <v>153</v>
      </c>
      <c r="B175" s="6" t="s">
        <v>147</v>
      </c>
      <c r="C175" s="6" t="s">
        <v>182</v>
      </c>
      <c r="D175" s="7">
        <v>900</v>
      </c>
      <c r="E175" s="7">
        <f t="shared" si="19"/>
        <v>90</v>
      </c>
      <c r="F175" s="8"/>
      <c r="G175" s="8">
        <f t="shared" si="22"/>
        <v>0</v>
      </c>
    </row>
    <row r="176" spans="1:7" ht="20.45" customHeight="1">
      <c r="A176" s="5">
        <f t="shared" si="26"/>
        <v>154</v>
      </c>
      <c r="B176" s="6" t="s">
        <v>148</v>
      </c>
      <c r="C176" s="6" t="s">
        <v>182</v>
      </c>
      <c r="D176" s="7">
        <v>1800</v>
      </c>
      <c r="E176" s="7">
        <f t="shared" ref="E176:E213" si="27">D176/10</f>
        <v>180</v>
      </c>
      <c r="F176" s="8"/>
      <c r="G176" s="8">
        <f t="shared" si="22"/>
        <v>0</v>
      </c>
    </row>
    <row r="177" spans="1:7" ht="20.45" customHeight="1">
      <c r="A177" s="18" t="s">
        <v>22</v>
      </c>
      <c r="B177" s="19"/>
      <c r="C177" s="19"/>
      <c r="D177" s="19"/>
      <c r="E177" s="19"/>
      <c r="F177" s="19"/>
      <c r="G177" s="20"/>
    </row>
    <row r="178" spans="1:7" ht="20.45" customHeight="1">
      <c r="A178" s="5">
        <v>155</v>
      </c>
      <c r="B178" s="6" t="s">
        <v>149</v>
      </c>
      <c r="C178" s="6" t="s">
        <v>182</v>
      </c>
      <c r="D178" s="7">
        <v>1600</v>
      </c>
      <c r="E178" s="7">
        <f>D178/10</f>
        <v>160</v>
      </c>
      <c r="F178" s="8"/>
      <c r="G178" s="8">
        <f t="shared" ref="G178:G181" si="28">E178*F178</f>
        <v>0</v>
      </c>
    </row>
    <row r="179" spans="1:7" ht="20.45" customHeight="1">
      <c r="A179" s="5">
        <f t="shared" ref="A179:A184" si="29">A178+1</f>
        <v>156</v>
      </c>
      <c r="B179" s="6" t="s">
        <v>150</v>
      </c>
      <c r="C179" s="6" t="s">
        <v>182</v>
      </c>
      <c r="D179" s="7">
        <v>3200</v>
      </c>
      <c r="E179" s="7">
        <f t="shared" si="27"/>
        <v>320</v>
      </c>
      <c r="F179" s="8"/>
      <c r="G179" s="8">
        <f t="shared" si="28"/>
        <v>0</v>
      </c>
    </row>
    <row r="180" spans="1:7" ht="20.45" customHeight="1">
      <c r="A180" s="5">
        <f t="shared" si="29"/>
        <v>157</v>
      </c>
      <c r="B180" s="6" t="s">
        <v>151</v>
      </c>
      <c r="C180" s="6" t="s">
        <v>182</v>
      </c>
      <c r="D180" s="7">
        <v>8000</v>
      </c>
      <c r="E180" s="7">
        <f t="shared" si="27"/>
        <v>800</v>
      </c>
      <c r="F180" s="8"/>
      <c r="G180" s="8">
        <f t="shared" si="28"/>
        <v>0</v>
      </c>
    </row>
    <row r="181" spans="1:7" ht="20.45" customHeight="1">
      <c r="A181" s="5">
        <f t="shared" si="29"/>
        <v>158</v>
      </c>
      <c r="B181" s="6" t="s">
        <v>152</v>
      </c>
      <c r="C181" s="6" t="s">
        <v>182</v>
      </c>
      <c r="D181" s="7">
        <v>16000</v>
      </c>
      <c r="E181" s="7">
        <f t="shared" si="27"/>
        <v>1600</v>
      </c>
      <c r="F181" s="8"/>
      <c r="G181" s="8">
        <f t="shared" si="28"/>
        <v>0</v>
      </c>
    </row>
    <row r="182" spans="1:7" ht="20.45" customHeight="1">
      <c r="A182" s="5">
        <v>159</v>
      </c>
      <c r="B182" s="6" t="s">
        <v>216</v>
      </c>
      <c r="C182" s="6" t="s">
        <v>182</v>
      </c>
      <c r="D182" s="7">
        <v>3200</v>
      </c>
      <c r="E182" s="7">
        <f>D182/10</f>
        <v>320</v>
      </c>
      <c r="F182" s="8"/>
      <c r="G182" s="8">
        <f t="shared" ref="G182:G184" si="30">E182*F182</f>
        <v>0</v>
      </c>
    </row>
    <row r="183" spans="1:7" ht="20.45" customHeight="1">
      <c r="A183" s="5">
        <f t="shared" si="29"/>
        <v>160</v>
      </c>
      <c r="B183" s="6" t="s">
        <v>215</v>
      </c>
      <c r="C183" s="6" t="s">
        <v>182</v>
      </c>
      <c r="D183" s="7">
        <v>16000</v>
      </c>
      <c r="E183" s="7">
        <f t="shared" ref="E183:E184" si="31">D183/10</f>
        <v>1600</v>
      </c>
      <c r="F183" s="8"/>
      <c r="G183" s="8">
        <f t="shared" si="30"/>
        <v>0</v>
      </c>
    </row>
    <row r="184" spans="1:7" ht="20.45" customHeight="1">
      <c r="A184" s="5">
        <f t="shared" si="29"/>
        <v>161</v>
      </c>
      <c r="B184" s="6" t="s">
        <v>214</v>
      </c>
      <c r="C184" s="6" t="s">
        <v>182</v>
      </c>
      <c r="D184" s="7">
        <v>32000</v>
      </c>
      <c r="E184" s="7">
        <f t="shared" si="31"/>
        <v>3200</v>
      </c>
      <c r="F184" s="8"/>
      <c r="G184" s="8">
        <f t="shared" si="30"/>
        <v>0</v>
      </c>
    </row>
    <row r="185" spans="1:7" ht="20.45" customHeight="1">
      <c r="A185" s="18" t="s">
        <v>23</v>
      </c>
      <c r="B185" s="19"/>
      <c r="C185" s="19"/>
      <c r="D185" s="19"/>
      <c r="E185" s="19"/>
      <c r="F185" s="19"/>
      <c r="G185" s="20"/>
    </row>
    <row r="186" spans="1:7" ht="20.45" customHeight="1">
      <c r="A186" s="5">
        <v>162</v>
      </c>
      <c r="B186" s="6" t="s">
        <v>153</v>
      </c>
      <c r="C186" s="6" t="s">
        <v>182</v>
      </c>
      <c r="D186" s="7">
        <v>1500</v>
      </c>
      <c r="E186" s="7">
        <f t="shared" si="27"/>
        <v>150</v>
      </c>
      <c r="F186" s="8"/>
      <c r="G186" s="8">
        <f t="shared" ref="G186:G187" si="32">E186*F186</f>
        <v>0</v>
      </c>
    </row>
    <row r="187" spans="1:7" ht="20.45" customHeight="1">
      <c r="A187" s="5">
        <v>163</v>
      </c>
      <c r="B187" s="6" t="s">
        <v>154</v>
      </c>
      <c r="C187" s="6" t="s">
        <v>182</v>
      </c>
      <c r="D187" s="7">
        <v>1500</v>
      </c>
      <c r="E187" s="7">
        <f t="shared" si="27"/>
        <v>150</v>
      </c>
      <c r="F187" s="8"/>
      <c r="G187" s="8">
        <f t="shared" si="32"/>
        <v>0</v>
      </c>
    </row>
    <row r="188" spans="1:7" ht="20.45" customHeight="1">
      <c r="A188" s="18" t="s">
        <v>24</v>
      </c>
      <c r="B188" s="19"/>
      <c r="C188" s="19"/>
      <c r="D188" s="19"/>
      <c r="E188" s="19"/>
      <c r="F188" s="19"/>
      <c r="G188" s="20"/>
    </row>
    <row r="189" spans="1:7" ht="20.45" customHeight="1">
      <c r="A189" s="5">
        <v>164</v>
      </c>
      <c r="B189" s="6" t="s">
        <v>155</v>
      </c>
      <c r="C189" s="6" t="s">
        <v>182</v>
      </c>
      <c r="D189" s="7">
        <v>580</v>
      </c>
      <c r="E189" s="7">
        <f t="shared" si="27"/>
        <v>58</v>
      </c>
      <c r="F189" s="8"/>
      <c r="G189" s="8">
        <f t="shared" ref="G189:G192" si="33">E189*F189</f>
        <v>0</v>
      </c>
    </row>
    <row r="190" spans="1:7" ht="20.45" customHeight="1">
      <c r="A190" s="5">
        <f t="shared" ref="A190:A202" si="34">A189+1</f>
        <v>165</v>
      </c>
      <c r="B190" s="6" t="s">
        <v>156</v>
      </c>
      <c r="C190" s="6" t="s">
        <v>182</v>
      </c>
      <c r="D190" s="7">
        <v>900</v>
      </c>
      <c r="E190" s="7">
        <f t="shared" si="27"/>
        <v>90</v>
      </c>
      <c r="F190" s="8"/>
      <c r="G190" s="8">
        <f t="shared" si="33"/>
        <v>0</v>
      </c>
    </row>
    <row r="191" spans="1:7" ht="20.45" customHeight="1">
      <c r="A191" s="5">
        <f t="shared" si="34"/>
        <v>166</v>
      </c>
      <c r="B191" s="6" t="s">
        <v>157</v>
      </c>
      <c r="C191" s="6" t="s">
        <v>182</v>
      </c>
      <c r="D191" s="7">
        <v>1400</v>
      </c>
      <c r="E191" s="7">
        <f t="shared" si="27"/>
        <v>140</v>
      </c>
      <c r="F191" s="8"/>
      <c r="G191" s="8">
        <f t="shared" si="33"/>
        <v>0</v>
      </c>
    </row>
    <row r="192" spans="1:7" ht="20.45" customHeight="1">
      <c r="A192" s="5">
        <f t="shared" si="34"/>
        <v>167</v>
      </c>
      <c r="B192" s="6" t="s">
        <v>158</v>
      </c>
      <c r="C192" s="6" t="s">
        <v>182</v>
      </c>
      <c r="D192" s="7">
        <v>1500</v>
      </c>
      <c r="E192" s="7">
        <f t="shared" si="27"/>
        <v>150</v>
      </c>
      <c r="F192" s="8"/>
      <c r="G192" s="8">
        <f t="shared" si="33"/>
        <v>0</v>
      </c>
    </row>
    <row r="193" spans="1:7" ht="20.45" customHeight="1">
      <c r="A193" s="18" t="s">
        <v>25</v>
      </c>
      <c r="B193" s="19"/>
      <c r="C193" s="19"/>
      <c r="D193" s="19"/>
      <c r="E193" s="19"/>
      <c r="F193" s="19"/>
      <c r="G193" s="20"/>
    </row>
    <row r="194" spans="1:7" ht="20.45" customHeight="1">
      <c r="A194" s="5">
        <v>168</v>
      </c>
      <c r="B194" s="6" t="s">
        <v>159</v>
      </c>
      <c r="C194" s="6" t="s">
        <v>182</v>
      </c>
      <c r="D194" s="7">
        <v>3900</v>
      </c>
      <c r="E194" s="7">
        <f t="shared" si="27"/>
        <v>390</v>
      </c>
      <c r="F194" s="8"/>
      <c r="G194" s="8">
        <f t="shared" ref="G194:G202" si="35">E194*F194</f>
        <v>0</v>
      </c>
    </row>
    <row r="195" spans="1:7" ht="20.45" customHeight="1">
      <c r="A195" s="5">
        <f t="shared" si="34"/>
        <v>169</v>
      </c>
      <c r="B195" s="6" t="s">
        <v>160</v>
      </c>
      <c r="C195" s="6" t="s">
        <v>182</v>
      </c>
      <c r="D195" s="7">
        <v>7000</v>
      </c>
      <c r="E195" s="7">
        <f t="shared" si="27"/>
        <v>700</v>
      </c>
      <c r="F195" s="8"/>
      <c r="G195" s="8">
        <f t="shared" si="35"/>
        <v>0</v>
      </c>
    </row>
    <row r="196" spans="1:7" ht="20.45" customHeight="1">
      <c r="A196" s="5">
        <f t="shared" si="34"/>
        <v>170</v>
      </c>
      <c r="B196" s="6" t="s">
        <v>161</v>
      </c>
      <c r="C196" s="6" t="s">
        <v>182</v>
      </c>
      <c r="D196" s="7">
        <v>16000</v>
      </c>
      <c r="E196" s="7">
        <v>1600</v>
      </c>
      <c r="F196" s="8"/>
      <c r="G196" s="8">
        <f t="shared" si="35"/>
        <v>0</v>
      </c>
    </row>
    <row r="197" spans="1:7" ht="20.45" customHeight="1">
      <c r="A197" s="5">
        <f t="shared" si="34"/>
        <v>171</v>
      </c>
      <c r="B197" s="6" t="s">
        <v>162</v>
      </c>
      <c r="C197" s="6" t="s">
        <v>182</v>
      </c>
      <c r="D197" s="7">
        <v>30000</v>
      </c>
      <c r="E197" s="7">
        <v>3000</v>
      </c>
      <c r="F197" s="8"/>
      <c r="G197" s="8">
        <f t="shared" si="35"/>
        <v>0</v>
      </c>
    </row>
    <row r="198" spans="1:7" ht="20.45" customHeight="1">
      <c r="A198" s="5">
        <f t="shared" si="34"/>
        <v>172</v>
      </c>
      <c r="B198" s="6" t="s">
        <v>163</v>
      </c>
      <c r="C198" s="6" t="s">
        <v>182</v>
      </c>
      <c r="D198" s="7">
        <v>40000</v>
      </c>
      <c r="E198" s="7">
        <v>4000</v>
      </c>
      <c r="F198" s="8"/>
      <c r="G198" s="8">
        <f t="shared" si="35"/>
        <v>0</v>
      </c>
    </row>
    <row r="199" spans="1:7" ht="20.45" customHeight="1">
      <c r="A199" s="5">
        <f t="shared" si="34"/>
        <v>173</v>
      </c>
      <c r="B199" s="6" t="s">
        <v>164</v>
      </c>
      <c r="C199" s="6" t="s">
        <v>183</v>
      </c>
      <c r="D199" s="7">
        <v>1650</v>
      </c>
      <c r="E199" s="7">
        <f t="shared" si="27"/>
        <v>165</v>
      </c>
      <c r="F199" s="8"/>
      <c r="G199" s="8">
        <f t="shared" si="35"/>
        <v>0</v>
      </c>
    </row>
    <row r="200" spans="1:7" ht="20.45" customHeight="1">
      <c r="A200" s="5">
        <f t="shared" si="34"/>
        <v>174</v>
      </c>
      <c r="B200" s="6" t="s">
        <v>165</v>
      </c>
      <c r="C200" s="6" t="s">
        <v>183</v>
      </c>
      <c r="D200" s="7">
        <v>2100</v>
      </c>
      <c r="E200" s="7">
        <f t="shared" si="27"/>
        <v>210</v>
      </c>
      <c r="F200" s="8"/>
      <c r="G200" s="8">
        <f t="shared" si="35"/>
        <v>0</v>
      </c>
    </row>
    <row r="201" spans="1:7" ht="20.45" customHeight="1">
      <c r="A201" s="5">
        <f t="shared" si="34"/>
        <v>175</v>
      </c>
      <c r="B201" s="6" t="s">
        <v>166</v>
      </c>
      <c r="C201" s="6" t="s">
        <v>182</v>
      </c>
      <c r="D201" s="7">
        <v>1200</v>
      </c>
      <c r="E201" s="7">
        <f t="shared" si="27"/>
        <v>120</v>
      </c>
      <c r="F201" s="8"/>
      <c r="G201" s="8">
        <f t="shared" si="35"/>
        <v>0</v>
      </c>
    </row>
    <row r="202" spans="1:7" ht="20.45" customHeight="1">
      <c r="A202" s="5">
        <f t="shared" si="34"/>
        <v>176</v>
      </c>
      <c r="B202" s="6" t="s">
        <v>167</v>
      </c>
      <c r="C202" s="6" t="s">
        <v>182</v>
      </c>
      <c r="D202" s="7">
        <v>26000</v>
      </c>
      <c r="E202" s="7">
        <f t="shared" si="27"/>
        <v>2600</v>
      </c>
      <c r="F202" s="8"/>
      <c r="G202" s="8">
        <f t="shared" si="35"/>
        <v>0</v>
      </c>
    </row>
    <row r="203" spans="1:7" ht="20.45" customHeight="1">
      <c r="A203" s="18" t="s">
        <v>26</v>
      </c>
      <c r="B203" s="19"/>
      <c r="C203" s="19"/>
      <c r="D203" s="19"/>
      <c r="E203" s="19"/>
      <c r="F203" s="19"/>
      <c r="G203" s="20"/>
    </row>
    <row r="204" spans="1:7" ht="20.45" customHeight="1">
      <c r="A204" s="5">
        <v>177</v>
      </c>
      <c r="B204" s="6" t="s">
        <v>204</v>
      </c>
      <c r="C204" s="6" t="s">
        <v>182</v>
      </c>
      <c r="D204" s="7">
        <v>30000</v>
      </c>
      <c r="E204" s="7">
        <f t="shared" si="27"/>
        <v>3000</v>
      </c>
      <c r="F204" s="8"/>
      <c r="G204" s="8">
        <f t="shared" ref="G204:G205" si="36">E204*F204</f>
        <v>0</v>
      </c>
    </row>
    <row r="205" spans="1:7" ht="20.45" customHeight="1">
      <c r="A205" s="5">
        <v>178</v>
      </c>
      <c r="B205" s="6" t="s">
        <v>205</v>
      </c>
      <c r="C205" s="6" t="s">
        <v>182</v>
      </c>
      <c r="D205" s="7">
        <v>50000</v>
      </c>
      <c r="E205" s="7">
        <f t="shared" si="27"/>
        <v>5000</v>
      </c>
      <c r="F205" s="8"/>
      <c r="G205" s="8">
        <f t="shared" si="36"/>
        <v>0</v>
      </c>
    </row>
    <row r="206" spans="1:7" ht="20.45" customHeight="1">
      <c r="A206" s="18" t="s">
        <v>27</v>
      </c>
      <c r="B206" s="19"/>
      <c r="C206" s="19"/>
      <c r="D206" s="19"/>
      <c r="E206" s="19"/>
      <c r="F206" s="19"/>
      <c r="G206" s="20"/>
    </row>
    <row r="207" spans="1:7" ht="20.45" customHeight="1">
      <c r="A207" s="5">
        <v>179</v>
      </c>
      <c r="B207" s="6" t="s">
        <v>168</v>
      </c>
      <c r="C207" s="6" t="s">
        <v>182</v>
      </c>
      <c r="D207" s="7">
        <v>1100</v>
      </c>
      <c r="E207" s="7">
        <f t="shared" si="27"/>
        <v>110</v>
      </c>
      <c r="F207" s="8"/>
      <c r="G207" s="8">
        <f t="shared" ref="G207:G211" si="37">E207*F207</f>
        <v>0</v>
      </c>
    </row>
    <row r="208" spans="1:7" ht="20.45" customHeight="1">
      <c r="A208" s="5">
        <f t="shared" ref="A208:A211" si="38">A207+1</f>
        <v>180</v>
      </c>
      <c r="B208" s="6" t="s">
        <v>169</v>
      </c>
      <c r="C208" s="6" t="s">
        <v>182</v>
      </c>
      <c r="D208" s="7">
        <v>1800</v>
      </c>
      <c r="E208" s="7">
        <f t="shared" si="27"/>
        <v>180</v>
      </c>
      <c r="F208" s="8"/>
      <c r="G208" s="8">
        <f t="shared" si="37"/>
        <v>0</v>
      </c>
    </row>
    <row r="209" spans="1:7" ht="20.45" customHeight="1">
      <c r="A209" s="5">
        <f t="shared" si="38"/>
        <v>181</v>
      </c>
      <c r="B209" s="6" t="s">
        <v>170</v>
      </c>
      <c r="C209" s="6" t="s">
        <v>182</v>
      </c>
      <c r="D209" s="7">
        <v>280</v>
      </c>
      <c r="E209" s="7">
        <f t="shared" si="27"/>
        <v>28</v>
      </c>
      <c r="F209" s="8"/>
      <c r="G209" s="8">
        <f t="shared" si="37"/>
        <v>0</v>
      </c>
    </row>
    <row r="210" spans="1:7" ht="20.45" customHeight="1">
      <c r="A210" s="5">
        <f t="shared" si="38"/>
        <v>182</v>
      </c>
      <c r="B210" s="6" t="s">
        <v>171</v>
      </c>
      <c r="C210" s="6" t="s">
        <v>182</v>
      </c>
      <c r="D210" s="7">
        <v>7500</v>
      </c>
      <c r="E210" s="7">
        <f t="shared" si="27"/>
        <v>750</v>
      </c>
      <c r="F210" s="8"/>
      <c r="G210" s="8">
        <f t="shared" si="37"/>
        <v>0</v>
      </c>
    </row>
    <row r="211" spans="1:7" ht="20.45" customHeight="1">
      <c r="A211" s="5">
        <f t="shared" si="38"/>
        <v>183</v>
      </c>
      <c r="B211" s="6" t="s">
        <v>172</v>
      </c>
      <c r="C211" s="6" t="s">
        <v>182</v>
      </c>
      <c r="D211" s="7">
        <v>1100</v>
      </c>
      <c r="E211" s="7">
        <f t="shared" si="27"/>
        <v>110</v>
      </c>
      <c r="F211" s="8"/>
      <c r="G211" s="8">
        <f t="shared" si="37"/>
        <v>0</v>
      </c>
    </row>
    <row r="212" spans="1:7" ht="20.45" customHeight="1">
      <c r="A212" s="18" t="s">
        <v>28</v>
      </c>
      <c r="B212" s="19"/>
      <c r="C212" s="19"/>
      <c r="D212" s="19"/>
      <c r="E212" s="19"/>
      <c r="F212" s="19"/>
      <c r="G212" s="20"/>
    </row>
    <row r="213" spans="1:7" ht="20.45" customHeight="1">
      <c r="A213" s="5">
        <v>184</v>
      </c>
      <c r="B213" s="6" t="s">
        <v>173</v>
      </c>
      <c r="C213" s="6" t="s">
        <v>182</v>
      </c>
      <c r="D213" s="7">
        <v>10500</v>
      </c>
      <c r="E213" s="7">
        <f t="shared" si="27"/>
        <v>1050</v>
      </c>
      <c r="F213" s="8"/>
      <c r="G213" s="8">
        <f t="shared" ref="G213" si="39">E213*F213</f>
        <v>0</v>
      </c>
    </row>
    <row r="214" spans="1:7">
      <c r="A214" s="5">
        <f t="shared" ref="A214" si="40">A213+1</f>
        <v>185</v>
      </c>
      <c r="B214" s="6" t="s">
        <v>208</v>
      </c>
      <c r="C214" s="6" t="s">
        <v>182</v>
      </c>
      <c r="D214" s="7">
        <v>14500</v>
      </c>
      <c r="E214" s="7">
        <f t="shared" ref="E214" si="41">D214/10</f>
        <v>1450</v>
      </c>
      <c r="F214" s="8"/>
      <c r="G214" s="8">
        <f t="shared" ref="G214" si="42">E214*F214</f>
        <v>0</v>
      </c>
    </row>
    <row r="216" spans="1:7">
      <c r="F216" s="12" t="s">
        <v>203</v>
      </c>
      <c r="G216">
        <f>SUM(G8:G215)</f>
        <v>0</v>
      </c>
    </row>
  </sheetData>
  <mergeCells count="25">
    <mergeCell ref="A7:G7"/>
    <mergeCell ref="A18:G18"/>
    <mergeCell ref="A28:G28"/>
    <mergeCell ref="A42:G42"/>
    <mergeCell ref="B2:D2"/>
    <mergeCell ref="A62:G62"/>
    <mergeCell ref="A78:G78"/>
    <mergeCell ref="A81:G81"/>
    <mergeCell ref="A91:G91"/>
    <mergeCell ref="A97:G97"/>
    <mergeCell ref="A101:G101"/>
    <mergeCell ref="A105:G105"/>
    <mergeCell ref="A121:G121"/>
    <mergeCell ref="A129:G129"/>
    <mergeCell ref="A155:G155"/>
    <mergeCell ref="A212:G212"/>
    <mergeCell ref="A160:G160"/>
    <mergeCell ref="A167:G167"/>
    <mergeCell ref="A173:G173"/>
    <mergeCell ref="A177:G177"/>
    <mergeCell ref="A185:G185"/>
    <mergeCell ref="A188:G188"/>
    <mergeCell ref="A193:G193"/>
    <mergeCell ref="A203:G203"/>
    <mergeCell ref="A206:G20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2026-08-20T17:29:23Z</dcterms:created>
  <dcterms:modified xsi:type="dcterms:W3CDTF">2026-09-02T18:03:58Z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2026-08-20T00:00:00Z</vt:filetime>
  </property>
  <property fmtid="{D5CDD505-2E9C-101B-9397-08002B2CF9AE}" pid="4" name="Producer">
    <vt:lpwstr>jsPDF 3.0.2</vt:lpwstr>
  </property>
  <property fmtid="{D5CDD505-2E9C-101B-9397-08002B2CF9AE}" pid="5" name="LastSaved">
    <vt:filetime>2026-08-20T00:00:00Z</vt:filetime>
  </property>
</Properties>
</file>